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ดาว\งานที่ต้่องสรุปประจำเดือน\ITA\สขร.1 สรุปจัดซื้อจัดจ้างรายเดือน\"/>
    </mc:Choice>
  </mc:AlternateContent>
  <xr:revisionPtr revIDLastSave="0" documentId="13_ncr:1_{00F39B0F-578F-4CBA-B0E6-80601DA6F3F9}" xr6:coauthVersionLast="47" xr6:coauthVersionMax="47" xr10:uidLastSave="{00000000-0000-0000-0000-000000000000}"/>
  <bookViews>
    <workbookView xWindow="-120" yWindow="-120" windowWidth="24240" windowHeight="13020" firstSheet="1" activeTab="12" xr2:uid="{BADE0A8F-A956-4A77-B0F2-66636DE5FA93}"/>
  </bookViews>
  <sheets>
    <sheet name="กย.68" sheetId="4" state="hidden" r:id="rId1"/>
    <sheet name="ต.ค.67" sheetId="1" r:id="rId2"/>
    <sheet name="พย.67" sheetId="2" r:id="rId3"/>
    <sheet name="ธค.67" sheetId="3" r:id="rId4"/>
    <sheet name="มค.68" sheetId="5" r:id="rId5"/>
    <sheet name="ก.พ.68" sheetId="7" r:id="rId6"/>
    <sheet name="มี.ค.68" sheetId="6" r:id="rId7"/>
    <sheet name="เม.ย.68" sheetId="8" r:id="rId8"/>
    <sheet name="พ.ค.68" sheetId="9" r:id="rId9"/>
    <sheet name="มิ.ย.68" sheetId="10" r:id="rId10"/>
    <sheet name="ก.ค.68" sheetId="11" r:id="rId11"/>
    <sheet name="ส.ค.68" sheetId="12" r:id="rId12"/>
    <sheet name="ก.ย.68" sheetId="13" r:id="rId13"/>
  </sheets>
  <definedNames>
    <definedName name="_xlnm.Print_Titles" localSheetId="0">กย.68!$1:$5</definedName>
    <definedName name="_xlnm.Print_Titles" localSheetId="1">'ต.ค.67'!$1:$5</definedName>
    <definedName name="_xlnm.Print_Titles" localSheetId="3">ธค.67!$1:$5</definedName>
    <definedName name="_xlnm.Print_Titles" localSheetId="2">พย.67!$1:$5</definedName>
    <definedName name="_xlnm.Print_Titles" localSheetId="4">มค.68!$1:$5</definedName>
    <definedName name="_xlnm.Print_Titles" localSheetId="6">'มี.ค.68'!$1:$5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3" l="1"/>
  <c r="G13" i="13"/>
  <c r="D13" i="13"/>
  <c r="G12" i="13"/>
  <c r="D12" i="13"/>
  <c r="G11" i="13"/>
  <c r="D11" i="13"/>
  <c r="G10" i="13"/>
  <c r="D10" i="13"/>
  <c r="G9" i="13"/>
  <c r="D9" i="13"/>
  <c r="G8" i="13"/>
  <c r="G7" i="13"/>
  <c r="D7" i="13"/>
  <c r="G6" i="13"/>
  <c r="D6" i="13"/>
  <c r="D23" i="12" l="1"/>
  <c r="G23" i="12"/>
  <c r="D24" i="12"/>
  <c r="G24" i="12"/>
  <c r="D25" i="12"/>
  <c r="G25" i="12"/>
  <c r="D26" i="12"/>
  <c r="G26" i="12"/>
  <c r="D15" i="12"/>
  <c r="D16" i="12"/>
  <c r="D17" i="12"/>
  <c r="D18" i="12"/>
  <c r="D19" i="12"/>
  <c r="D20" i="12"/>
  <c r="D21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6" i="12"/>
  <c r="D9" i="12"/>
  <c r="D10" i="12"/>
  <c r="D11" i="12"/>
  <c r="D12" i="12"/>
  <c r="D13" i="12"/>
  <c r="D14" i="12"/>
  <c r="D22" i="12"/>
  <c r="D7" i="12"/>
  <c r="D6" i="12"/>
  <c r="G6" i="11"/>
  <c r="G7" i="11"/>
  <c r="G22" i="11"/>
  <c r="D22" i="11"/>
  <c r="G21" i="11"/>
  <c r="D21" i="11"/>
  <c r="G20" i="11"/>
  <c r="G19" i="11"/>
  <c r="D19" i="11"/>
  <c r="G18" i="11"/>
  <c r="D18" i="11"/>
  <c r="G17" i="11"/>
  <c r="D17" i="11"/>
  <c r="G16" i="11"/>
  <c r="D16" i="11"/>
  <c r="G15" i="11"/>
  <c r="D15" i="11"/>
  <c r="G14" i="11"/>
  <c r="D14" i="11"/>
  <c r="G13" i="11"/>
  <c r="G12" i="11"/>
  <c r="G11" i="11"/>
  <c r="G10" i="11"/>
  <c r="D10" i="11"/>
  <c r="G9" i="11"/>
  <c r="D9" i="11"/>
  <c r="G8" i="11"/>
  <c r="D8" i="11"/>
  <c r="D7" i="11"/>
  <c r="D6" i="11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6" i="9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6" i="8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6" i="6"/>
  <c r="D7" i="7"/>
  <c r="D8" i="7"/>
  <c r="D9" i="7"/>
  <c r="D10" i="7"/>
  <c r="D11" i="7"/>
  <c r="D12" i="7"/>
  <c r="D13" i="7"/>
  <c r="D14" i="7"/>
  <c r="D15" i="7"/>
  <c r="D16" i="7"/>
  <c r="D17" i="7"/>
  <c r="D18" i="7"/>
  <c r="D6" i="7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6" i="5"/>
  <c r="D7" i="3"/>
  <c r="D8" i="3"/>
  <c r="D9" i="3"/>
  <c r="D10" i="3"/>
  <c r="D11" i="3"/>
  <c r="D12" i="3"/>
  <c r="D13" i="3"/>
  <c r="D14" i="3"/>
  <c r="D15" i="3"/>
  <c r="D6" i="3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6" i="2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6" i="1"/>
  <c r="G27" i="10"/>
  <c r="D6" i="10" l="1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8" i="10"/>
  <c r="G29" i="10"/>
  <c r="G30" i="10"/>
  <c r="G31" i="10"/>
  <c r="G6" i="10"/>
</calcChain>
</file>

<file path=xl/sharedStrings.xml><?xml version="1.0" encoding="utf-8"?>
<sst xmlns="http://schemas.openxmlformats.org/spreadsheetml/2006/main" count="1726" uniqueCount="740">
  <si>
    <t>สำนักงานเทศบาลนครเชียงใหม่</t>
  </si>
  <si>
    <t>ที่</t>
  </si>
  <si>
    <t>งานจัดซื้อจัดจ้าง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</si>
  <si>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</si>
  <si>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</si>
  <si>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</si>
  <si>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</si>
  <si>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เลขที่และวันที่ของสัญญา</t>
  </si>
  <si>
    <t xml:space="preserve">           แบบ สขร. 1</t>
  </si>
  <si>
    <t>ที่ตกลงซื้อหรือจ้าง</t>
  </si>
  <si>
    <t>ราคากลาง</t>
  </si>
  <si>
    <t>หรือข้อตกลงในการซื้อ/จ้าง</t>
  </si>
  <si>
    <t>สนามกีฬาเทศบาลนครเชียงใหม่</t>
  </si>
  <si>
    <t>เฉพาะเจาะจง</t>
  </si>
  <si>
    <t>เป็นผู้มีคุณสมบัติตรงตาม</t>
  </si>
  <si>
    <t>เงื่อนไขที่กำหนด</t>
  </si>
  <si>
    <t>มหาวิทยาลัยเชียงใหม่</t>
  </si>
  <si>
    <t>เป็นผู้มีคุณสมบัติและข้อ</t>
  </si>
  <si>
    <t>เสนอทางเทคนิคถูกต้อง</t>
  </si>
  <si>
    <t>ครบถ้วนและเป็นผู้เสนอ</t>
  </si>
  <si>
    <t>ราคาต่ำสุด</t>
  </si>
  <si>
    <t>e-bidding</t>
  </si>
  <si>
    <t>วงเงิน</t>
  </si>
  <si>
    <t>ที่จะซื้อหรือจ้าง</t>
  </si>
  <si>
    <t>ลว. 30 กันยายน 2568</t>
  </si>
  <si>
    <t>คัดเลือก</t>
  </si>
  <si>
    <t>(ประเทศไทย) จำกัด</t>
  </si>
  <si>
    <t>1.หจก.สารคามการไฟฟ้า</t>
  </si>
  <si>
    <t>จำนวน 1 งาน</t>
  </si>
  <si>
    <t>หจก.เชียงใหม่กลการ</t>
  </si>
  <si>
    <t>ราคาที่เสนอ 2,995,000</t>
  </si>
  <si>
    <t>ซื้อผนังป้องกันน้ำท่วมพร้อมติดตั้ง</t>
  </si>
  <si>
    <r>
      <t>บริเวณริมฝั่งแม่น้ำปิง</t>
    </r>
    <r>
      <rPr>
        <sz val="12"/>
        <color theme="1"/>
        <rFont val="TH SarabunIT๙"/>
        <family val="2"/>
      </rPr>
      <t>จำนวน 6 รายการ</t>
    </r>
  </si>
  <si>
    <t>บริษัท รูท88 จำกัด</t>
  </si>
  <si>
    <t>ราคาที่เสนอ 2,760,000</t>
  </si>
  <si>
    <t>จำนวนเงิน 2,760,000</t>
  </si>
  <si>
    <t>ซ.113/2568</t>
  </si>
  <si>
    <t>บริษัท บีแอลที อินโนเทค จำกัด</t>
  </si>
  <si>
    <t>ซื้อโคมไฟถนน แอลอีดี พร้อมเลนส์</t>
  </si>
  <si>
    <t>ซื้อครุภัณฑ์การศึกษา พื้นสนาม</t>
  </si>
  <si>
    <t>แบดมินตัน จำนวน 2 ชุด</t>
  </si>
  <si>
    <t>เชียงใหม่ จำกัด</t>
  </si>
  <si>
    <t>ราคาที่เสนอ 477,400</t>
  </si>
  <si>
    <t>จำนวนเงิน 477,400</t>
  </si>
  <si>
    <t>ซ.105/2568</t>
  </si>
  <si>
    <t>ลว 3 กันยายน 2568</t>
  </si>
  <si>
    <t xml:space="preserve">ซื้อรถบรรทุก(ดีเซล) ขนาด 1 ตัน </t>
  </si>
  <si>
    <t>แบบดับเบิ้ลแค็บ จำนวน 1 คัน</t>
  </si>
  <si>
    <t>บริษัท โตโยต้า เชียงใหม่ จำกัด</t>
  </si>
  <si>
    <t>ราคาที่เสนอ 906,000</t>
  </si>
  <si>
    <t>จำนวนเงิน 906,000</t>
  </si>
  <si>
    <t>ซ.107/2568</t>
  </si>
  <si>
    <t>ลว. 9 กันยายน 2568</t>
  </si>
  <si>
    <t>ซื้อครุภัณฑ์คอมพิวเตอร์หรือ</t>
  </si>
  <si>
    <t>อิเล็กทรอนิกส์ จำนวน 4 รายการ</t>
  </si>
  <si>
    <t>1.หจก.สมาร์ท มาร์ท</t>
  </si>
  <si>
    <t>ราคาที่เสนอ 647,000</t>
  </si>
  <si>
    <t>2.บริษัท ชิชาง คอมพิวเตอร์</t>
  </si>
  <si>
    <t>ราคาที่เสนอ 642,900</t>
  </si>
  <si>
    <t>หจก.สมาร์ท มาร์ท</t>
  </si>
  <si>
    <t>จำนวนเงิน 647,000</t>
  </si>
  <si>
    <t>เป็นผู้มีคุณสมบัติและข้อเสนอ</t>
  </si>
  <si>
    <t>ทางด้านเทคนิคถูกต้องครบ</t>
  </si>
  <si>
    <t>ถ้วนและเป็นผู้ชนะการเสนอ</t>
  </si>
  <si>
    <t>ราคาตามกฎกระทรวงกำหนด</t>
  </si>
  <si>
    <t>พัสดุและวิธีการจัดซื้อจัดจ้าง</t>
  </si>
  <si>
    <t>พัสดุที่รัฐต้องการส่งเสริมหรือ</t>
  </si>
  <si>
    <r>
      <t>สนับสนุน(ฉบับที่ 2)</t>
    </r>
    <r>
      <rPr>
        <sz val="12"/>
        <color theme="1"/>
        <rFont val="TH SarabunIT๙"/>
        <family val="2"/>
      </rPr>
      <t>พ.ศ.2563</t>
    </r>
  </si>
  <si>
    <t>ซ.109/2568</t>
  </si>
  <si>
    <t>ลว. 16 กันยายน 2568</t>
  </si>
  <si>
    <t>ซื้อรถตู้ ขนาด 11 ที่นั่ง จำนวน 1 คัน</t>
  </si>
  <si>
    <t>ราคาที่เสนอ 1,715,000</t>
  </si>
  <si>
    <t>2.บริษัท โตโยต้าลำปาง จำกัด</t>
  </si>
  <si>
    <t>ราคาที่เสนอ 1,717,000</t>
  </si>
  <si>
    <t>1.บริษัท โตโยต้าริช จำกัด</t>
  </si>
  <si>
    <t>บริษัท โตโยต้าริช จำกัด</t>
  </si>
  <si>
    <t>จำนวนเงิน 1,715,000</t>
  </si>
  <si>
    <t>ทางเทคนิคถูกต้องครบถ้วน</t>
  </si>
  <si>
    <t>และเป็นผู้เสนอราคาต่ำสุด</t>
  </si>
  <si>
    <t>ซ.111/2568</t>
  </si>
  <si>
    <t>ลว. 29 กันยายน 2568</t>
  </si>
  <si>
    <t>แบบควบคุมทิศทางและแสงสว่าง</t>
  </si>
  <si>
    <t>ขนาดกำลังไฟ 90 วัตต์ พร้อมติดตั้ง</t>
  </si>
  <si>
    <t>จำนวน 423 โคม</t>
  </si>
  <si>
    <t>ราคาที่เสนอ 4,462,650</t>
  </si>
  <si>
    <t>ซ.112/2568</t>
  </si>
  <si>
    <t>จ้างปรับปรุงระบบรางผันน้ำ บริเวณ</t>
  </si>
  <si>
    <t>สะพานข้ามคลองชลประทานด้านทิศ</t>
  </si>
  <si>
    <t>ตะวันตก</t>
  </si>
  <si>
    <t>ราคาที่เสนอ 985,470</t>
  </si>
  <si>
    <t>บริษัท เชียงใหม่ทุบตึก จำกัด</t>
  </si>
  <si>
    <t>จำนวนเงิน 985,470</t>
  </si>
  <si>
    <t>จ.223/2568</t>
  </si>
  <si>
    <t>ลว. 26 กันยายน 2568</t>
  </si>
  <si>
    <t>จ้างเหมาบริการสำรวจตรวจสอบ</t>
  </si>
  <si>
    <t>โครงสร้างอัฒจันทร์สนามฟุตบอล 1</t>
  </si>
  <si>
    <t>ราคาที่เสนอ 465,000</t>
  </si>
  <si>
    <t>จ.222/2568</t>
  </si>
  <si>
    <t>ลว. 25 กันยายน 2568</t>
  </si>
  <si>
    <t>จ้างก่อสร้างปรับปรุงลู่วิ่งพื้นยาง</t>
  </si>
  <si>
    <t>สังเคราะห์ภายในสวนสาธารณะ</t>
  </si>
  <si>
    <t>หนองบวกหาด</t>
  </si>
  <si>
    <t>1.บริษัท นำไกรยูนิเวอร์แชล กรุ๊ป</t>
  </si>
  <si>
    <t>จำกัด ราคาที่เสนอ 11,165,000</t>
  </si>
  <si>
    <t>2.บริษัท ทาโคเทค จำกัด</t>
  </si>
  <si>
    <t>ราคาที่เสนอ 11,150,000</t>
  </si>
  <si>
    <t>จำนวนเงิน 11,150,000</t>
  </si>
  <si>
    <t>จ.212/2568</t>
  </si>
  <si>
    <t>กำจัดขยะอันตราย</t>
  </si>
  <si>
    <t>จำกัด ราคาที่เสนอ 384,100</t>
  </si>
  <si>
    <t>จำกัด จำนวนเงิน 384,100</t>
  </si>
  <si>
    <t>บริษัท วงษ์พาณิชย์ อินเตอร์เนชั่นแนล</t>
  </si>
  <si>
    <t>จ.213/2568</t>
  </si>
  <si>
    <t>จ้างเหมาบริการเอกชนดำเนินการ</t>
  </si>
  <si>
    <t>จ้างก่อสร้างโครงการติดตั้งเสาดวงโคม</t>
  </si>
  <si>
    <t>ไฟฟ้าถนนรอบคูเมือง ช่วงที่ 1</t>
  </si>
  <si>
    <t>(แจ่งศรีภูมิ-แจ่งขะต๊ำ)</t>
  </si>
  <si>
    <t>ราคาที่เสนอ 11,800,000</t>
  </si>
  <si>
    <t>2.บริษัท วี เอ อาร์ เอส จำกัด</t>
  </si>
  <si>
    <t>ราคาที่เสนอ 12,500,000</t>
  </si>
  <si>
    <t>หจก.สารคามการไฟฟ้า</t>
  </si>
  <si>
    <t>จำนวนเงิน 11,800,000</t>
  </si>
  <si>
    <t>จ.214/2568</t>
  </si>
  <si>
    <t>ลว. 5 กันยายน 2568</t>
  </si>
  <si>
    <t>ลว. 4 กันยายน 2568</t>
  </si>
  <si>
    <t>ลว. 3 กันยายน 2568</t>
  </si>
  <si>
    <t>จ้างก่อสร้างปรับปรุงพื้นถนนทางเดิน</t>
  </si>
  <si>
    <t>รอบสนามกีฬากลางเทศบาลฯ</t>
  </si>
  <si>
    <t>1.บริษัท เอส.เค.โปรเฟสชั่นแนล จก.</t>
  </si>
  <si>
    <t>ราคาที่เสนอ 2,800,000</t>
  </si>
  <si>
    <t>2.บริษัท สคาร์บิไรซ์เซอร์ โซลูชั่น</t>
  </si>
  <si>
    <t>3.บริษัท ประภาส อินเตอร์เนชั่นแนล</t>
  </si>
  <si>
    <t>จำกัด ราคาที่เสนอ 2,874,009</t>
  </si>
  <si>
    <t>4.บริษัท ทาโคเทค จำกัด</t>
  </si>
  <si>
    <t>ราคาที่เสนอ 2,985,000</t>
  </si>
  <si>
    <t>บริษัท ทาโคเทค จำกัด</t>
  </si>
  <si>
    <t>จำนวนเงิน 2,985,000</t>
  </si>
  <si>
    <t>จ.216/2568</t>
  </si>
  <si>
    <t>ลว. 10 กันยายน 2568</t>
  </si>
  <si>
    <t>ขับเคลื่อน 4 ล้อ ยี่ห้อ New Holland</t>
  </si>
  <si>
    <t>จำนวน 24 รายการ</t>
  </si>
  <si>
    <t>จ้างซ่อมแซมรถตักหน้า-ขุดหลัง</t>
  </si>
  <si>
    <t>หจก.เทคนิค กลการ เชียงใหม่</t>
  </si>
  <si>
    <t>ราคาที่เสนอ 277,547.30</t>
  </si>
  <si>
    <t>จ.215/2568</t>
  </si>
  <si>
    <t>จำนวนเงิน 277,547.30</t>
  </si>
  <si>
    <t xml:space="preserve">จ้างติดตั้งประตูเลื่อนอัตโนมัติ </t>
  </si>
  <si>
    <t>หจก.ซีเอ็มวอเตอร์ จำกัด</t>
  </si>
  <si>
    <t>ราคาที่เสนอ 177,020.80</t>
  </si>
  <si>
    <t>จำนวนเงิน 177,020.80</t>
  </si>
  <si>
    <t>จ.217/2568</t>
  </si>
  <si>
    <t>จ้างซ่อมรถบรรทุกขยะมูลฝอยติดเชื้อ</t>
  </si>
  <si>
    <t>6 ล้อ</t>
  </si>
  <si>
    <t>ราคาที่เสนอ 324,686.15</t>
  </si>
  <si>
    <t>จำนวนเงิน 324,686.15</t>
  </si>
  <si>
    <t>จ.216/2568 (ซ้ำ)</t>
  </si>
  <si>
    <t>จ้างเหมาซ่อมแซมทาสีสะพานหน้า</t>
  </si>
  <si>
    <t>มหาวิทยาลัยราชภัฏเชียงใหม่และ</t>
  </si>
  <si>
    <t>ซ่อมแซมซุ้มจีนตลาดต้นลำไย</t>
  </si>
  <si>
    <t>บริษัท พีดีที เทค คอนส์ จำกัด</t>
  </si>
  <si>
    <t>ราคาที่เสนอ 209,800</t>
  </si>
  <si>
    <t>จำนวนเงิน 209,800</t>
  </si>
  <si>
    <t>จ.217/2568 (ซ้ำ)</t>
  </si>
  <si>
    <t>ลว. 17 กันยายน 2568</t>
  </si>
  <si>
    <t>จ้างซ่อมแซมฝ้าเพดานและหลังคา</t>
  </si>
  <si>
    <t>อาคารศูนย์ประสานการปฏิบัติงาน</t>
  </si>
  <si>
    <t>องค์กรชุมชนแขวงศรีวิชัย จำนวน 1 งาน</t>
  </si>
  <si>
    <t>นางสาวอาภัสรา  ลายแสงพงศ์</t>
  </si>
  <si>
    <t>ราคาที่เสนอ 51,998.79</t>
  </si>
  <si>
    <t>จำนวนเงิน 51,998.79</t>
  </si>
  <si>
    <t>ลว. 18 กันยายน 2568</t>
  </si>
  <si>
    <t>จ.218/2568</t>
  </si>
  <si>
    <t>จ้างเหมาติดตั้งสายสัญญาณระบบ</t>
  </si>
  <si>
    <t>Network</t>
  </si>
  <si>
    <t>บริษัท นอร์ธเทิร์น ซิสเต็มส์ คอร์</t>
  </si>
  <si>
    <t>ปอเรชั่น จำกัด</t>
  </si>
  <si>
    <t>ราคาที่เสนอ 371,985.50</t>
  </si>
  <si>
    <t>จำนวนเงิน 371,985.50</t>
  </si>
  <si>
    <t>จ.219/2568</t>
  </si>
  <si>
    <t>ลว. 19 กันยายน 2568</t>
  </si>
  <si>
    <t>จ้างเหมาผลิตป้ายซุ้มเฉลิมพระเกียรติ</t>
  </si>
  <si>
    <t>จำนวน 3 รายการ</t>
  </si>
  <si>
    <t>บริษัท ทีพีเอส 789 จำกัด</t>
  </si>
  <si>
    <t>ราคาที่เสนอ 375,804</t>
  </si>
  <si>
    <t>จำนวนเงิน 375,804</t>
  </si>
  <si>
    <t>จ.220/2568</t>
  </si>
  <si>
    <t>ลว. 22 กันยายน 2568</t>
  </si>
  <si>
    <t>จ้างก่อสร้างปรับปรุงอาคารเก็บอุปกรณ์</t>
  </si>
  <si>
    <t>และสำนักงานอาคารงานสถานที่และ</t>
  </si>
  <si>
    <t>งานไฟฟ้าสาธารณะ</t>
  </si>
  <si>
    <t>1.บริษัท ฟัลเจ็นท์ เทคโนโลยี จำกัด</t>
  </si>
  <si>
    <t>ราคาที่เสนอ 792,000</t>
  </si>
  <si>
    <t>บริษัท ฟัลเจ็นท์ เทคโนโลยี จำกัด</t>
  </si>
  <si>
    <t>จำนวนเงิน 792,000</t>
  </si>
  <si>
    <t>จ.221/2568</t>
  </si>
  <si>
    <t>ลว. 24 กันยายน 2568</t>
  </si>
  <si>
    <t>วันที่  30 กันยายน พ.ศ. 2568</t>
  </si>
  <si>
    <t>2.บริษัท ณรินทร์บิ้ลด์ จำกัด</t>
  </si>
  <si>
    <t>สรุปผลการดำเนินการจัดซื้อจัดจ้างในรอบเดือน กันยายน 2568</t>
  </si>
  <si>
    <t>ลว. 12 กันยายน 2568</t>
  </si>
  <si>
    <t>บริษัท เพื่อนเรียนนสเตชั่นเนอรี่</t>
  </si>
  <si>
    <t>องค์การบริหารส่วนตำบลบางพลับ</t>
  </si>
  <si>
    <t>วิธีเฉพาะเจาะจง</t>
  </si>
  <si>
    <t>โดยสังเขป</t>
  </si>
  <si>
    <t>เหตุผลที่คัดเลือก</t>
  </si>
  <si>
    <t>เป็นบุคคลที่มีคุณสมบัติครบถ้วน</t>
  </si>
  <si>
    <t xml:space="preserve">นายจิรวัฒน์  ชูเพชรสมบูรณ์ </t>
  </si>
  <si>
    <t>นายสุชาติ  จุลสุคนธ์</t>
  </si>
  <si>
    <t>นายพยงค์  ผิวนวล</t>
  </si>
  <si>
    <t>นางสาวแสงดาว  กิจปราชญ์</t>
  </si>
  <si>
    <t>ร้านนลิน</t>
  </si>
  <si>
    <t>ร้านบางพลับค้าไม้และวัสดุก่อสร้าง</t>
  </si>
  <si>
    <t>นางสาวแสงดาว กิจปราชญ์</t>
  </si>
  <si>
    <t>วันที่   9   มกราคม   พ.ศ.  2568</t>
  </si>
  <si>
    <t>นายจิรวัฒน์  ชูเพชรสมบูรณ์</t>
  </si>
  <si>
    <t>บริษัทเสรี ไอทีเซ็นเตอร์ จำกัด</t>
  </si>
  <si>
    <t xml:space="preserve">บริษัทเสรี ไอทีเซ็นเตอร์ จำกัด  </t>
  </si>
  <si>
    <t>ร้านสุรชัยไดนาโม</t>
  </si>
  <si>
    <t>จ้างเหมารถตู้ เพื่อใช้ในการรับ-ส่งนักเรียนของ ศพด.อบต.บางพลับ เดือนมีนาคม</t>
  </si>
  <si>
    <t>วันที่   2 เมษายน  พ.ศ.  2569</t>
  </si>
  <si>
    <t>บริษัทเสรี ไอที เซ็นเตอร์ จำกัด</t>
  </si>
  <si>
    <t>สรุปผลการดำเนินการจัดซื้อจัดจ้างในรอบเดือน ตุลาคม  2567</t>
  </si>
  <si>
    <t>วันที่  12  พฤศจิกายน  พ.ศ. 2567</t>
  </si>
  <si>
    <t>01/68  01/10/2567</t>
  </si>
  <si>
    <t>จัดซื้อใบเสร็จรับเงินค่าน้ำประปาเพื่อใช้ในการดำเนินงานกิจการประปา 10,000 ฉบับ</t>
  </si>
  <si>
    <t>ห้างหุ้นส่วนตจำกัด ภมิชัยเซอร์วิส</t>
  </si>
  <si>
    <t>03/68  08/10/2567</t>
  </si>
  <si>
    <t>04/68  21/10/2567</t>
  </si>
  <si>
    <t>จัดซื้อวัสดุยานพาหนะและขนส่ง แบตเตอรี่รถยนต์ส่วนกลาง กท3290 จำนวน 1 ลูก</t>
  </si>
  <si>
    <t>05/68  31/10/2567</t>
  </si>
  <si>
    <t>จัดซื้ออาหารเสริม(นม)โรงเรียนสำหรับโรงเรียนในสังกัด สพฐ เดือนพฤศจิกายน 67</t>
  </si>
  <si>
    <t>จัดซื้ออาหารเสริม(นม)โรงเรียนสำหรับ ศพด. อบต.บางพลับเดือนพฤศจิกายน 2567</t>
  </si>
  <si>
    <t>06/68  31/10/2567</t>
  </si>
  <si>
    <t>จัดซื้อวัสดุงานบ้านงานครัว เพื่อใช้ในการดำเนินงานสำนักปลัด จำนวน 13 รายการ</t>
  </si>
  <si>
    <t>จ้างเหมาเดินสายไฟฟ้าและติดตั้งตู้ควบคุมระบบไฟฟ้าภายใน อบต.</t>
  </si>
  <si>
    <t>นายพิเชษฐ์  ใจตรง</t>
  </si>
  <si>
    <t>02/68  03/10/2567</t>
  </si>
  <si>
    <t xml:space="preserve">จ้างเหมาซ่อมแซมถนนภายในหมู่บ้านบางบอน หมู่ที่ 4 </t>
  </si>
  <si>
    <t>03/68  04/10/2567</t>
  </si>
  <si>
    <t>จ้างซ่อมซ่อมแซม ถนนบริเวณอ่างเก็บน้ำหนองสองตอน ม.6 ชำรุดทรุดตัวเป็นหลุมเป็นบ่อ</t>
  </si>
  <si>
    <t>04/68  08/10/2567</t>
  </si>
  <si>
    <t>จ้างเหมาซ่อมแซมรถยนต์ส่วนกลางหมายเลขทะเบียน กข9654</t>
  </si>
  <si>
    <t>อู่สองพี่น้องเซอวิส</t>
  </si>
  <si>
    <t>05/68  11/10/2567</t>
  </si>
  <si>
    <t>จ้างเหมาซ่อมแซมถนนบริเวณทางเข้าแท็งค์ประปา ม.6 บ้านท่าทรายทอง</t>
  </si>
  <si>
    <t>นายประสงค์  พวงวัดโพธิ์</t>
  </si>
  <si>
    <t>06/68  16/10/2567</t>
  </si>
  <si>
    <t>จ้างเหมาซ่อมแซมถนนภายในหมู่บ้าน หมู่ที่ 3,7</t>
  </si>
  <si>
    <t>07/68  18/10/2567</t>
  </si>
  <si>
    <t>จ้างเหมาซ่อมแซมระบบประปาภายในหมู่บ้านดอนสงวน บริเวณบ้านนายประยูร ใจเสือกุล</t>
  </si>
  <si>
    <t>นายสาโรจน์ พุ่มระหงษ์</t>
  </si>
  <si>
    <t>08/68  21/10/2567</t>
  </si>
  <si>
    <t>จ้างเหมารถตู้เพื่อใช้รับส่ง นักเรียนของ ศพด.อบต.บางพลับ เดือน พฤศจิกายน 2567</t>
  </si>
  <si>
    <t>จ้างเหมารถตู้เพื่อใช้รับส่ง นักเรียนของ ศพด.อบต.บางพลับ เดือน ตุลาคม 2567</t>
  </si>
  <si>
    <t>09/68  31/10/2567</t>
  </si>
  <si>
    <t>โครงการเสริมขยายถนนคอนกรีตเหล็กบ้านบางพลับ บริเวณบ้านนายปราศรัย แสวงทรัพย์</t>
  </si>
  <si>
    <t>บริษัท อาร์ -เอ็นจิเนียริ่ง จำกัด</t>
  </si>
  <si>
    <t>01/68  07/10/2567</t>
  </si>
  <si>
    <t xml:space="preserve">โครงการก่อสร้างถนนคอนกรีตเสริมเหล็กภายในหมู่ที่ 7 บ้านนายเสมียน ถึงบ้านนางนิสา </t>
  </si>
  <si>
    <t>02/68  07/10/2567</t>
  </si>
  <si>
    <t>โครงการปรับปรุงถนนเดิม ถนนคอนกรีตภายในหมู่บ้าน ม.2 บริเวณ ผช. บันเทิง</t>
  </si>
  <si>
    <t>บริษัท ป.เจริญดี สเตเบิล จำกัด</t>
  </si>
  <si>
    <t>03/68  21/10/2567</t>
  </si>
  <si>
    <t>สรุปผลการดำเนินการจัดซื้อจัดจ้างในรอบเดือน   พฤศจิกายน   2567</t>
  </si>
  <si>
    <t>วันที่   6   ธันวาคม   พ.ศ.  2567</t>
  </si>
  <si>
    <t>07/68  01/11/2567</t>
  </si>
  <si>
    <t>จัดซื้อวัสดุประปาเพื่อใช้ในการเดินแนวท่อประปา ม.1 ทางเข้าวัดท่าจัด -บ้านนายเสกสิทธิ์</t>
  </si>
  <si>
    <t>08/68  11/11/2567</t>
  </si>
  <si>
    <t>จัดซื้อวัสดุประปา เพื่อใช้ในการเดินแนวท่อประปา บริเวณร้านบางพลับ ปั๊ม ปตท.</t>
  </si>
  <si>
    <t>09/68  15/11/2567</t>
  </si>
  <si>
    <t>จัดซื้อวัสดุสำนักงาน เพื่อใช้ในการดำเนินงานของกองคลัง จำนวน 12 รายการ</t>
  </si>
  <si>
    <t>10/68  20/11/2567</t>
  </si>
  <si>
    <t>จัดซื้อวัสดุประปา เพื่อใช้ในการเดินแนวท่อประปา บริเวณบ้านนายเสกสิทธิ์ -  ปั๊ม ปตท.</t>
  </si>
  <si>
    <t>11/68  26/11/2567</t>
  </si>
  <si>
    <t>จัดซื้อวัสดุสำนักงาน เพื่อใช้ในการดำเนินงานของกองการศึกษา ศาสนาฯ</t>
  </si>
  <si>
    <t>12/68  28/11/2567</t>
  </si>
  <si>
    <t>จัดซื้อวัสดุสำนักงาน ธงชาติและธงสัญลักษณ์ เพื่อใช้ในการดำเนินงานของสำนักปลัด 3 รายการ</t>
  </si>
  <si>
    <t>นางทิพย์ ชาวบ้านสิงห์</t>
  </si>
  <si>
    <t>จัดซื้ออาหารเสริม(นม)โรงเรียนสำหรับโรงเรียนในสังกัด สพฐ เดือนธันวาคม 67</t>
  </si>
  <si>
    <t>จัดซื้ออาหารเสริม(นม)โรงเรียนสำหรับ ศพด. อบต.บางพลับเดือนธันวาคม 2567</t>
  </si>
  <si>
    <t>หจก.กลุ่มผู้เลี้ยงโคนม หนองหญ้าไซ</t>
  </si>
  <si>
    <t>14/68  29/11/2567</t>
  </si>
  <si>
    <t>13/68  28/11/2567</t>
  </si>
  <si>
    <t>15/68  29/11/2567</t>
  </si>
  <si>
    <t>จ้างเหมาซ่อมแซมถนนบริเวณคอสะพานคลองรางทางควาย หมู่ที่ 1 ตำบลบางพลับ</t>
  </si>
  <si>
    <t xml:space="preserve">นายสุชาติ จุลสุคนธ์ </t>
  </si>
  <si>
    <t>10/68  01/11/2567</t>
  </si>
  <si>
    <t>จ้างเหมาจัดทำป้ายไวนิลประชาสัมพันธ์โครงการวันลอยกระทง ประจำปี 2567</t>
  </si>
  <si>
    <t>ร้านศรีอนันต์ อิงค์เจ็ท</t>
  </si>
  <si>
    <t>11/68  07/11/2567</t>
  </si>
  <si>
    <t>จ้างเหมาจัดประดับไฟสถานที่จัดงานบริเวณศาลาท่าน้ำที่สำหรับลอยกระทง</t>
  </si>
  <si>
    <t>นายอำนาจ  ผิวเลิศ</t>
  </si>
  <si>
    <t>12/68  08/11/2567</t>
  </si>
  <si>
    <t>จ้างเหมาจัดทำกระทงและตกแต่งสถานที่บริเวณศาลาท่าน้ำ</t>
  </si>
  <si>
    <t>นายจิระวัฒน์  นพนอบธนายุ</t>
  </si>
  <si>
    <t>13/68  08/11/2567</t>
  </si>
  <si>
    <t>จ้างเหมาซ่อมแซมเครื่องพิมพ์คอมพิวเตอร์ของสำนักปลัด เลขครุภัณฑ์ 416-63-0066</t>
  </si>
  <si>
    <t>บริษัทเสรีไอที เซ็นเตอร์</t>
  </si>
  <si>
    <t>จ้างเหมาซ่อมแซมถนนภายในหมู่บ้าน หมู่ที่ 3 ,4,7</t>
  </si>
  <si>
    <t>จ้างเหมาจัดทำตรายาง เพื่อใช้ในการดำเนินงานของสำนักปลัด</t>
  </si>
  <si>
    <t>ร้านอันนาบุ๊คเฮาส์</t>
  </si>
  <si>
    <t xml:space="preserve">จ้างเหมาจัดทำตรายาง เพื่อใช้ในการดำเนินงานของกองช่าง </t>
  </si>
  <si>
    <t>จ้างเหมาซ่อมแซมรถจักรยานยนต์ทะเบียน 1กต3989</t>
  </si>
  <si>
    <t>นายสุพรรณ  แสงสว่าง</t>
  </si>
  <si>
    <t>นายสุพรรณ แสงสว่าง</t>
  </si>
  <si>
    <t>จ้างเหมารถตู้เพื่อใช้รับส่ง นักเรียนของ ศพด.อบต.บางพลับ เดือน ธันวาคม 2567</t>
  </si>
  <si>
    <t>จ้างเหมาปรับปรุงซ่อมแซมอาคารศูนย์ OTOP ของ อบต.บางพลับ</t>
  </si>
  <si>
    <t>20/68  29/11/2567</t>
  </si>
  <si>
    <t>19/68  29/11/2567</t>
  </si>
  <si>
    <t>18/68  26/11/2567</t>
  </si>
  <si>
    <t>17/68  25/11/2567</t>
  </si>
  <si>
    <t>16/68  22/11/2567</t>
  </si>
  <si>
    <t>15/68  14/11/2567</t>
  </si>
  <si>
    <t>14/68  11/11/2567</t>
  </si>
  <si>
    <t>จัดซื้ออาหารเสริม(นม)โรงเรียนสำหรับโรงเรียนในสังกัด สพฐ เดือนมกราคม 67</t>
  </si>
  <si>
    <t>จัดซื้ออาหารเสริม(นม)โรงเรียนสำหรับ ศพด. อบต.บางพลับเดือนมกราคม 2567</t>
  </si>
  <si>
    <t>16/68  27/12/2567</t>
  </si>
  <si>
    <t>17/68  27/12/2567</t>
  </si>
  <si>
    <t>จ้างเหมาซ่อมแซมอาคารศูนย์ OTOP ของ อบต.บางพลับ ม.1</t>
  </si>
  <si>
    <t>20/68  02/12/2567</t>
  </si>
  <si>
    <t>จ้างเหมาบุคคลสำรวจจำนวนสุนัขและแมวประจำปี 2568 ม.1-7 ต.บางพลับ</t>
  </si>
  <si>
    <t>นางสาวประนอม ชาวเนื้อดี</t>
  </si>
  <si>
    <t>21/68  11/12/2567</t>
  </si>
  <si>
    <t>จ้างเหมาซ่อมแซมเครื่องปริ้นเตอร์ของสำนักปลัดหมายเลขครุภัณฑ์ 416-63-0066</t>
  </si>
  <si>
    <t>22/68  13/12/2567</t>
  </si>
  <si>
    <t>จ้างเหมาซ่อมแซมเครื่องปริ้นเตอร์ของสำนักปลัด 2 รายการ</t>
  </si>
  <si>
    <t>23/68  17/12/2567</t>
  </si>
  <si>
    <t>จ้างเหมารถตู้เพื่อใช้รับส่ง นักเรียนของ ศพด.อบต.บางพลับ เดือน มกราคม 2568</t>
  </si>
  <si>
    <t>24/68  28/12/2567</t>
  </si>
  <si>
    <t>จ้างเหมาบริการบุคคลทำงานด้านธุรการของกองคลัง เดือน ม.ค.68</t>
  </si>
  <si>
    <t>จ้างเหมาบริการบุคคลทำงานด้านธุรการของกองช่าง เดือน ม.ค.69</t>
  </si>
  <si>
    <t>นางสาวอนัญญา ศรีหรั่ง</t>
  </si>
  <si>
    <t>14/68  27/12/2567</t>
  </si>
  <si>
    <t>15/68  27/12/2567</t>
  </si>
  <si>
    <t>จ้างเหมาบริการบุคคลทำงานซ่อมแซมระบบประปาของกองช่าง เดือน ม.ค.68</t>
  </si>
  <si>
    <t>นายสุเมธ  ศรีทองแท้</t>
  </si>
  <si>
    <t>สรุปผลการดำเนินการจัดซื้อจัดจ้างในรอบเดือน   ธันวาคม    2567</t>
  </si>
  <si>
    <t>วันที่   5  กุมภาพันธ์   พ.ศ.  2568</t>
  </si>
  <si>
    <t>สรุปผลการดำเนินการจัดซื้อจัดจ้างในรอบเดือน   มกราคม    2568</t>
  </si>
  <si>
    <t xml:space="preserve">จัดซื้อวัสดุ เพื่อใช้ดำเนินงานโครงการจัดงานวันเด็กแห่งชาติประจำปี 2568 </t>
  </si>
  <si>
    <t>18/68 11/01/2568</t>
  </si>
  <si>
    <t>จัดซื้อวัสดุหมึกพิมพ์คอมพิวเตอร์ เพื่อใช้ในการดำเนินงานกองคลัง จำนวน 6 รายการ</t>
  </si>
  <si>
    <t>19/68 22/01/2568</t>
  </si>
  <si>
    <t>จัดซื้อวัสดุหมึกพิมพ์คอมพิวเตอร์เพื่อใช้ในการดำเนินงานของสำนักปลัด 5 รายการ</t>
  </si>
  <si>
    <t>20/68 22/01/2568</t>
  </si>
  <si>
    <t>จัดซื้อวัสดุหมึกพิมพ์คอมพิวเตอร์ กองการศึกษาศาสนาฯ 5 รายการ</t>
  </si>
  <si>
    <t>21/68 22/01/2568</t>
  </si>
  <si>
    <t>จัดซื้อวัสดุหมึกพิมพ์คอมพิวเตอร์ ของกองช่าง 4 รายการ</t>
  </si>
  <si>
    <t>22/68 22/01/2568</t>
  </si>
  <si>
    <t>จัดซื้อวัสดุสำนักงาน เพื่อใช้ในการดำเนินงานของสำนักปลัด จำนวน 29 รายการ</t>
  </si>
  <si>
    <t>จัดซื้อวัสดุประปา เพื่อใช้ในการดำเนินงานเดินแนวท่อประปา ม.6,3 จำนวน 14 รายการ</t>
  </si>
  <si>
    <t>23/68 24/01/2568</t>
  </si>
  <si>
    <t>24/68 24/01/2568</t>
  </si>
  <si>
    <t xml:space="preserve">จัดซื้อวัสดุก่อสร้าง ซ่อมแซมที่อยู่อาศัยผู้สูงอายุ 2568 </t>
  </si>
  <si>
    <t>25/68 24/01/2568</t>
  </si>
  <si>
    <t>จัดซื้อวัสดุสำนักงาน เพื่อใช้ในการดำเนินงานของกองคลัง จำนวน 9 รายการ</t>
  </si>
  <si>
    <t>26/68 24/01/2568</t>
  </si>
  <si>
    <t>จัดซื้ออาหารเสริม(นม)โรงเรียนสำหรับโรงเรียนในสังกัด สพฐ เดือน กุมภาพันธ์  68</t>
  </si>
  <si>
    <t>27/68 31/01/2568</t>
  </si>
  <si>
    <t>จัดทำป้ายไวนิลประชาสัมพันธ์ในโครงการจัดงานวันเด็กประจำปี 2568</t>
  </si>
  <si>
    <t>25/68 07/01/2568</t>
  </si>
  <si>
    <t>จ้างเหมาเช่าเต็นท์พร้อมติดตั้งบริเวณที่ทำการ เพื่อจัดงานวันเด็ก</t>
  </si>
  <si>
    <t>นายปรีชา  ศุภวิโรจน์</t>
  </si>
  <si>
    <t>26/68 07/01/2568</t>
  </si>
  <si>
    <t>จ้างเหมาจัดตกแต่งสถานที่และจัดตั้งเวที พร้อมเครื่องเสียงวันเด็กปี 2568</t>
  </si>
  <si>
    <t>นายอำนาจ ผิวเลิศ</t>
  </si>
  <si>
    <t>27/68 07/01/2568</t>
  </si>
  <si>
    <t>จ้างเหมาจัดทำอาหารเพื่อใช้ในการดำเนินงานโครงการจัดงานวันเด็กแห่งชาติ 2568</t>
  </si>
  <si>
    <t>นางประนอม  มาลีรส</t>
  </si>
  <si>
    <t>28/68 08/01/2568</t>
  </si>
  <si>
    <t>จ้างเหมาซ่อมแซมถนนภายในหมู่บ้านหมู่ที่ 6,7 จำนวน 3 รายการ</t>
  </si>
  <si>
    <t>29/68 17/01/2568</t>
  </si>
  <si>
    <t>จ้างซ่อมแซมเครื่องพิมพ์คอมพิวเตอร์ ของสำนักปลัด หมายเลขครุภัณฑ์416-62-0059</t>
  </si>
  <si>
    <t>30/68 22/01/2568</t>
  </si>
  <si>
    <t>จ้างเหมาจัดทำป้ายอะคิลิกการปรับปรุงซ่อมแซมบ้านผู้สูงอายุ 1 ป้าย</t>
  </si>
  <si>
    <t>31/68 24/01/2568</t>
  </si>
  <si>
    <t>จ้างเหมาเดินระบบเมนต์ไฟฟ้าจ่ายเครื่องปรับอากาศห้องกองคลัง</t>
  </si>
  <si>
    <t>ร้านสุเทพ แอร์ แอนไลน์ติงค์</t>
  </si>
  <si>
    <t>32/68 27/01/2568</t>
  </si>
  <si>
    <t>จ้างเหมาทำความสะอาดเครื่องปรับอากาศห้องนายกและห้องปลัด อบต.บางพลับ</t>
  </si>
  <si>
    <t>33/68 27/01/2568</t>
  </si>
  <si>
    <t>จ้างเหมาซ่อมแซมปั๊มซัมเมิร์สและเปลี่ยนอุปกรณ์ที่ชำรุดระบบประปา หมู่ที่ 5 ดอนสงวน</t>
  </si>
  <si>
    <t>34/68 28/01/2568</t>
  </si>
  <si>
    <t>จ้างเหมารถตู้เพื่อใช้รับส่ง นักเรียนของ ศพด.อบต.บางพลับ เดือน กุมภาพันธ์ 2568</t>
  </si>
  <si>
    <t>35/68 31/01/2568</t>
  </si>
  <si>
    <t>โครงการเสริมดินพร้อมลงลูกรังจากสะพานข้ามคลองสองพี่น้องถึงสุดเขต ม.4 ตำบลบางพลับ</t>
  </si>
  <si>
    <t xml:space="preserve">ห้างหุ้นส่วนจำกัด เตีย เพิ่มพูนทรัพย์ 9999 </t>
  </si>
  <si>
    <t>ห้างหุ้นส่วนจำกัด เตีย เพิ่มพูนทรัพย์ 10000</t>
  </si>
  <si>
    <t>04/68 30/01/2569</t>
  </si>
  <si>
    <t>โครงการก่อสร้างถนน คอนกรีตเสริมเหล็กจากบ้านนางแฉล้ม บุญวงษ์ ถึงบ้านมนูญ  บุญวงษ์ ม.7</t>
  </si>
  <si>
    <t>บริษัท อาร์-เอ็น จิเนียริ่ง จำกัด</t>
  </si>
  <si>
    <t>05/68 31/01/2570</t>
  </si>
  <si>
    <t>สรุปผลการดำเนินการจัดซื้อจัดจ้างในรอบเดือน   กุมภาพันธ์    2568</t>
  </si>
  <si>
    <t>วันที่   5  มีนาคม   พ.ศ.  2568</t>
  </si>
  <si>
    <t>จัดซื้อวัสดุยานพาหนะและขนส่งแบ็ตเตอรี่ เพื่อใช้สำหรับเรือฟันหญ้า กองช่าง 2 ลูก</t>
  </si>
  <si>
    <t>สุรชัยไดนาโม</t>
  </si>
  <si>
    <t>29/68  11/02/2568</t>
  </si>
  <si>
    <t>จัดซื้อวัสดุไฟฟ้า โคมไฟถนนโซ่ล่าเซลล์ แอลอีดี ติดตั้งไฟฟ้าสาธารณะ หมู่ที่ 5จำนวน 24 ชุด</t>
  </si>
  <si>
    <t>ห้างหุ้นส่วนจำกัด นพนอบธนายุ</t>
  </si>
  <si>
    <t>30/68  21/02/2568</t>
  </si>
  <si>
    <t>จัดซื้อวัสดุสำนักงาน เพื่อใช้ดำเนินงานของศูนย์ปฏิบัติการร่วมในการช่วยเหลือประชาชน</t>
  </si>
  <si>
    <t>ร้านกาญจน์เครื่องเขียน</t>
  </si>
  <si>
    <t>31/68  25/02/2568</t>
  </si>
  <si>
    <t>จัดซื้ออาหารเสริม(นม)โรงเรียนสำหรับโรงเรียนในสังกัด สพฐ เดือนมีนาคม 68</t>
  </si>
  <si>
    <t>จัดซื้ออาหารเสริม(นม)โรงเรียนสำหรับ ศพด. อบต.บางพลับเดือนมีนาคม 2568</t>
  </si>
  <si>
    <t>32/68  28/02/2568</t>
  </si>
  <si>
    <t>33/68  28/02/2568</t>
  </si>
  <si>
    <t xml:space="preserve">จ้างเหมาซ่อมแซมรถยนต์ส่วนกลางทะเบียน กจ665 </t>
  </si>
  <si>
    <t>36/68  06/02/2568</t>
  </si>
  <si>
    <t>จ้าวเหมาซ่อมแซมเครื่องพิมพ์คอมพิวเตอร์ของกองคลัง หมายเลขครุภัณฑ์ 416-62-0089</t>
  </si>
  <si>
    <t>37/68  11/02/2568</t>
  </si>
  <si>
    <t>จ้างเหมาซ่อมแซมรถดับเพลิงหมายเลขทะเบียน ผค3637</t>
  </si>
  <si>
    <t>นายนิกร นักจะเข้</t>
  </si>
  <si>
    <t>38/68  11/02/2568</t>
  </si>
  <si>
    <t>39/68  13/02/2568</t>
  </si>
  <si>
    <t>จ้างเหมารถแบ็คโฮเพื่อกำจัดวัชพืชและผักตบชวาคลองดอนกระเบื้อง หมู่ที่ 3,2</t>
  </si>
  <si>
    <t>จ้างเหมาซ่อมแซมปั๊มซัมเมิร์สและเปลี่ยนอุปกรณ์ที่ชำรุดเสียหายของระบบประปาหมู่ที่ 6</t>
  </si>
  <si>
    <t>นายประยงค์  ผิงนวล</t>
  </si>
  <si>
    <t>นายประยงค์  ผิวนวล</t>
  </si>
  <si>
    <t>40/68  28/02/2568</t>
  </si>
  <si>
    <t>41/68  28/02/2568</t>
  </si>
  <si>
    <t>19/68  28/02/2568</t>
  </si>
  <si>
    <t>จ้างเหมาบริการบุคคลทำงานด้านธุรการ เดือน มีนาคม 2568 กองช่าง</t>
  </si>
  <si>
    <t xml:space="preserve">นางสาวอนัญญา ศรีหรั่ง </t>
  </si>
  <si>
    <t>โครงการเสริมดินพร้อมลงลูกรังถนนจากบ้านนางอำพร พลายยงค์ถึงบ้านนายปัญญา ใหญ่ยิ่ง ม.4</t>
  </si>
  <si>
    <t>06/68  18/02/2568</t>
  </si>
  <si>
    <t>สรุปผลการดำเนินการจัดซื้อจัดจ้างในรอบเดือน   มีนาคม    2568</t>
  </si>
  <si>
    <t>จัดซื้อวัสดุงานบ้านงานครัว เพื่อใช้ดำเนินงานของสำนักปลัด 5 รายการ</t>
  </si>
  <si>
    <t>จัดซื้อวัสดุ เพื่อใช้จัดทำโครงการควบคุมป้องกันและเฝ้าระวังโรคไข้เลือดออกของ กองสาธารณฯ</t>
  </si>
  <si>
    <t>บริษัทเหลืองเวชภัณฑ์จำกัด</t>
  </si>
  <si>
    <t>จัดซื้อโคมไฟถนนโซลาเซลล์ เพื่อใช้สำหรับติดตั้งไฟฟ้าสาธารณภายในเขตตำบลบางพลับ 80ชุด</t>
  </si>
  <si>
    <t>ห้างหุ้นส่วนจำกัดนพนอบธนายุ</t>
  </si>
  <si>
    <t xml:space="preserve">จัดซื้อวัสดุคอมพิวเตอร์หมึกพิมพ์คอมพิวเตอร์เพื่อใช้ดำเนินการของกองช่าง จำนวน 5 รายการ </t>
  </si>
  <si>
    <t>35/68  18/03/2568</t>
  </si>
  <si>
    <t>34/68  04/03/2568</t>
  </si>
  <si>
    <t>36/68  21/03/2568</t>
  </si>
  <si>
    <t>37/68  27/03/2568</t>
  </si>
  <si>
    <t>จ้างเหมาซ่อมแซมปรับสภาพแวดล้อมและสิ่งอำนวยความสะดวกผู้สูงอายุ ปี2568</t>
  </si>
  <si>
    <t>นายเกียรติศักดิ์ ครุฑใจกล้า</t>
  </si>
  <si>
    <t>42/69  03/03/2569</t>
  </si>
  <si>
    <t>จ้างเหมาซ่อมแซมเครื่องปรับอากาศของห้องทำงานสำนักปลัด 2 เครื่อง</t>
  </si>
  <si>
    <t>ร้านสุเทพ แอร์ แอนไลด์ติ้ง</t>
  </si>
  <si>
    <t>จ้างเหมาซ่อมแซมรถยนต์ทะเบียน กท3290 เนื่องจากเกิดขัดข้อง</t>
  </si>
  <si>
    <t>4x4 ออโตไทร์แอนด์เวอร์วิส</t>
  </si>
  <si>
    <t>จ้างเหมาซ่อมแซมประตูหน้าต่างภายในสำนักงาน อบต.</t>
  </si>
  <si>
    <t>ร้านช่างอลูมิเนียม</t>
  </si>
  <si>
    <t>45/68  14/03/2568</t>
  </si>
  <si>
    <t>44/68  13/03/2568</t>
  </si>
  <si>
    <t>43/68  13/03/2568</t>
  </si>
  <si>
    <t xml:space="preserve">จ้างเหมาซ่อมแซมรถยนต์ทะเบียน กข 9654 </t>
  </si>
  <si>
    <t>46/68  19/03/2568</t>
  </si>
  <si>
    <t>จ้างเหมารถแบ็คโฮซ่อมแซมถนนภายใน ม.4 เนื่องจากถนนทรุด</t>
  </si>
  <si>
    <t>47/68  21/03/2568</t>
  </si>
  <si>
    <t>จ้างเหมารถแบ็คโฮตักลอกวัชพืชในคลอง หมู่ที่ 4 บ้านบางบอน</t>
  </si>
  <si>
    <t>48/68  25/03/2568</t>
  </si>
  <si>
    <t>จ้างเหมารถตู้ เพื่อใช้ในการรับ-ส่งนักเรียนของ ศพด.อบต.บางพลับ เดือนเมษายน 68</t>
  </si>
  <si>
    <t>จ้างเหมาบริการบุคคลทำงานด้านธุรการ เดือน เมษายน 2568 กองคลัง</t>
  </si>
  <si>
    <t>จ้างเหมาบริการบุคคลทำงานด้านธุรการ เดือน เมษายน 2568 กองช่าง</t>
  </si>
  <si>
    <t>49/68  31/03/2568</t>
  </si>
  <si>
    <t>21/68  31/03/2568</t>
  </si>
  <si>
    <t>22/68  31/03/2568</t>
  </si>
  <si>
    <t>สรุปผลการดำเนินการจัดซื้อจัดจ้างในรอบเดือน   เมษายน   2568</t>
  </si>
  <si>
    <t>วันที่   7  พฤษภาคม   พ.ศ.  2568</t>
  </si>
  <si>
    <t>จัดซื้อน้ำมันเชื้อเพลิงและหล่อลื่นเพื่อใช้ในการดำเนินงานของ อบต. 1เม.ย-30 ก.ย. 68</t>
  </si>
  <si>
    <t>บริษัทบางพลับปิโตรเลี่ยม 2019 จำกัด</t>
  </si>
  <si>
    <t>38/68  01/04/2568</t>
  </si>
  <si>
    <t>จัดซื้อวัสดุ เพื่อใช้ดำเนินงานโครงการพัฒนาคุณภาพผู้สุงอายุ  105 ชุด</t>
  </si>
  <si>
    <t>39/68  03/04/2568</t>
  </si>
  <si>
    <t>จัดซื้อวัสดุสำนักงานเพื่อใช้ในการดำเนินงานของกองช่าง 27 รายการ</t>
  </si>
  <si>
    <t>40/68  04/04/2568</t>
  </si>
  <si>
    <t>จัดซื้อวัสดุสำนักงานเพื่อใช้ในการดำเนินงานของกองคลัง จำนวน 8 รายการ</t>
  </si>
  <si>
    <t>41/68  17/04/2568</t>
  </si>
  <si>
    <t>จัดซื้อวัสดุไฟฟ้าและวิทยุเพื่อใช้ในการดำเนินงานกองช่าง 21 รายการ</t>
  </si>
  <si>
    <t>42/68  18/04/2568</t>
  </si>
  <si>
    <t>จัดซื้อวัสดุงานบ้านงานครัว เพื่อใช้ในการดำเนินงานสำนักปลัด</t>
  </si>
  <si>
    <t>43/68  18/04/2568</t>
  </si>
  <si>
    <t>จ้างเหมาซ่อมแซมเครื่องพิมพ์คอมพิวเตอร์ของกองการศึกษาฯ</t>
  </si>
  <si>
    <t>50/68  01/04/2568</t>
  </si>
  <si>
    <t>จ้างเหมาเช่าเต้นท์พร้อมติดตั้งโครงการพัฒนาคุณภาพผู้สูงอายุ</t>
  </si>
  <si>
    <t>ร้านเฟรนต์บางลี่</t>
  </si>
  <si>
    <t>51/68  04/04/2568</t>
  </si>
  <si>
    <t>จ้างเหมาเครื่องขยายเสียงเพื่อใช้โครงการพัฒนาคุณภาพผู้สูงอายุ</t>
  </si>
  <si>
    <t>จ้างเหมาซ่อมแซมเครื่องขยายเสียงแบบเคลื่อนที่ของสำนักปลัด จำนวน 1 เครื่อง</t>
  </si>
  <si>
    <t>นายพงษ์ศักดิ์ สินลา</t>
  </si>
  <si>
    <t>52/68  04/04/2568</t>
  </si>
  <si>
    <t>53/68  01/04/2568</t>
  </si>
  <si>
    <t xml:space="preserve">จ้างเหมาซ่อมแซมรถยนต์ส่วนกลางทะเบียน กข9654 </t>
  </si>
  <si>
    <t>ร้าน 4x4 ออโต้ไทร์แอนเซอร์วิส</t>
  </si>
  <si>
    <t>54/68  25/04/2568</t>
  </si>
  <si>
    <t>จ้างเหมารถตู้ เพี่อใช้ในการรับ-ส่งของ ศพด. อบต.บางพลับ เดือน พฤษภาคม 68</t>
  </si>
  <si>
    <t>55/68  30/04/2568</t>
  </si>
  <si>
    <t>จ้างเหมาลงหินคลุกถนนจากบ้านกิมเซี๊ยะ ธรรมมาวุฒิ ถึงนายแกร วงษ์สุทิน  ม.5</t>
  </si>
  <si>
    <t>07/68  03/04/2568</t>
  </si>
  <si>
    <t xml:space="preserve">โครงการเจาะบ่อบาดาล ม.4 บ้านบางบอน </t>
  </si>
  <si>
    <t>08/68  11/04/2568</t>
  </si>
  <si>
    <t>โครงการเสริมขยายถนนดินพร้อมลงลูกรังคันกั้นน้ำเลียบคลองรางทางควายถึงอ่างน้ำหนองสองตอน</t>
  </si>
  <si>
    <t xml:space="preserve">ห้างหุ้นส่วนจำกัด เตียเพิ่มพูนทรัพย์ 9999 </t>
  </si>
  <si>
    <t>ห้างหุ้นส่วนจำกัด เตียเพิ่มพูนทรัพย์ 10000</t>
  </si>
  <si>
    <t>09/68  30/04/2568</t>
  </si>
  <si>
    <t xml:space="preserve">โครงการปรับปรุงถนนคอนกรีตเสริมเหล็กขจากสะพานข้ามคลองรางทองใหม่ ม.2 </t>
  </si>
  <si>
    <t>บริษัท อาร์ - เอนจิเนียริ่ง จำกัด</t>
  </si>
  <si>
    <t>10/68  29/04/2568</t>
  </si>
  <si>
    <t>จ้างเหมาบริการบุคคลทำงานด้านธุรการกองคลัง อบต.บางพลับ ประจำเดือน พฤษภาคม 68</t>
  </si>
  <si>
    <t>นางสาวโชติรส สราคำ</t>
  </si>
  <si>
    <t>23/68  30/04/2568</t>
  </si>
  <si>
    <t>24/68  30/04/2568</t>
  </si>
  <si>
    <t>สรุปผลการดำเนินการจัดซื้อจัดจ้างในรอบเดือน   พฤษภาคม   2568</t>
  </si>
  <si>
    <t>วันที่   9  มิถุนายน   พ.ศ.  2568</t>
  </si>
  <si>
    <t>จัดซื้อครุภัณฑ์เครื่องคอมพิวเตอร์ ของกองคลัง 2 เครื่อง</t>
  </si>
  <si>
    <t>44/68  07/05/2568</t>
  </si>
  <si>
    <t>จัดซื้อครุภัณฑ์เครื่องพิมพ์คอมพิวเตอร์ ของกองช่าง 2 เครื่อง</t>
  </si>
  <si>
    <t>จัดซื้อครุภัณฑ์เครื่องพิมพ์คอมพิวเตอร์ ของสำนักปลัด 2 เครื่อง</t>
  </si>
  <si>
    <t>45/68  07/05/2568</t>
  </si>
  <si>
    <t>46/68  07/05/2568</t>
  </si>
  <si>
    <t>จัดซื้อวัสดุสำนักงานเพื่อใช้ในการดำเนินงานชอง ศพด.อบต.บางพลับ จำนวน 14 รายการ</t>
  </si>
  <si>
    <t>47/68  08/05/2568</t>
  </si>
  <si>
    <t>จัดซื้อวัสดุหมึกพิมพ์คอมพิวเตอร์ ของสำนักปลัด 6 รายการ</t>
  </si>
  <si>
    <t>48/68  08/05/2568</t>
  </si>
  <si>
    <t>จัดซื้อวัสดุไฟฟ้าและวิทยุเพื่อใช้ในการดำเนินงานของสำนักปลัด จำนวน 4 รายการ</t>
  </si>
  <si>
    <t>49/68  13/05/2568</t>
  </si>
  <si>
    <t>จัดซื้อครุภัณฑ์สำนักงานโต๊ะทำงานเหล็ก 4 ฟุต ของกองคลัง</t>
  </si>
  <si>
    <t>บริษัทเมเจอร์ เฟอร์นิเจอร์มอลล์ (2014) จำกัด</t>
  </si>
  <si>
    <t>50/68  13/05/2568</t>
  </si>
  <si>
    <t>จัดซื้อครุภัณฑ์สำนักงานโต๊ะทำงานและเก้าอี้สำนักงาน จำนวน 2 รายการ</t>
  </si>
  <si>
    <t>51/68  13/05/2568</t>
  </si>
  <si>
    <t>จัดซื้อครุภัณฑ์สำนักงานโต๊ะทำงานและเก้าอี้ผู้บริหาร จำนวน ๒ รายการ กองการศึกษา ศาสนาฯ</t>
  </si>
  <si>
    <t>52/68  13/05/2568</t>
  </si>
  <si>
    <t>จัดซื้อวัสดุประปา เพื่อใช้ในการดำเนินงานกองช่าง จำนวน ๖ รายการ</t>
  </si>
  <si>
    <t>53/68  13/05/2568</t>
  </si>
  <si>
    <t>จัดซื้อวัสดุก่อสร้าง เพื่อใช้ดำเนินงานกองช่าง จำนวน ๕๖ รายการ</t>
  </si>
  <si>
    <t>54/68  14/05/2568</t>
  </si>
  <si>
    <t>จัดซื้อวัสดุอื่นๆ เพื่อใช้ในการดำเนินงานของกองช่าง จำนวน ๑๘ รายการ</t>
  </si>
  <si>
    <t>ร้านไทยรุ่งเรืองการยนต์</t>
  </si>
  <si>
    <t>55/68  14/05/2568</t>
  </si>
  <si>
    <t>จัดซื้อวัสดุคอมฯ ใบเสร็จรับเงินค่าน้ำประปาของ กิจการประปา</t>
  </si>
  <si>
    <t>ห้างหุ้นส่วนจำกัด ภูมิชัยเซอร์วิส</t>
  </si>
  <si>
    <t>56/68  15/05/2568</t>
  </si>
  <si>
    <t>จัดซื้อวัสดุคอมฯเพื่อใช้ในการดำเนินงานกองช่าง จำนวน ๕ รายการ</t>
  </si>
  <si>
    <t>57/68  22/05/2568</t>
  </si>
  <si>
    <t>จัดซื้อครุภัณฑ์เครื่องคอมพิวเตอร์ กองการศึกษาศาสนา 1 เครื่อง</t>
  </si>
  <si>
    <t>58/68  23/05/2568</t>
  </si>
  <si>
    <t xml:space="preserve">จัดซื้ออาหารเสริม(นม)โรงเรียนสำหรับโรงเรียนในสังกัด สพฐ </t>
  </si>
  <si>
    <t>จัดซื้ออาหารเสริม(นม)โรงเรียนสำหรับ ศพด. อบต.บางพลับ</t>
  </si>
  <si>
    <t>59/68  28/05/2568</t>
  </si>
  <si>
    <t>60/68  28/05/2568</t>
  </si>
  <si>
    <t>จัดซื้อวัสดุไฟฟ้าและวิทยุเพื่อใช้ในการดำเนินงานของกองช่าง จำนวน ๒๕ รายการ</t>
  </si>
  <si>
    <t>61/68  30/05/2568</t>
  </si>
  <si>
    <t>จัดซื้อวัสดุงานบ้านงานครัว เพื่อใช้ดำเนินงานของ ศพด.อบต.บางพลับ จำนวน ๑๒ รายการ</t>
  </si>
  <si>
    <t>62/68  30/05/2568</t>
  </si>
  <si>
    <t xml:space="preserve">จ้างเหมาซ่อมแซมระบบประปาหมู่บ้าน หมู่ที่ 2 </t>
  </si>
  <si>
    <t>นายประดิษฐ์  ตินอาษา</t>
  </si>
  <si>
    <t>56/68  02/05/2568</t>
  </si>
  <si>
    <t xml:space="preserve">จ้างเหมาซ่อมแซมรถจักรยานยนต์ทะเบียน 1กต3989 </t>
  </si>
  <si>
    <t>57/68  13/05/2568</t>
  </si>
  <si>
    <t>จ้างเหมาซ่อมแซมระบบประปาหมู่บ้านดอนสงวน หมู่ที่ 5</t>
  </si>
  <si>
    <t>58/68  15/05/2568</t>
  </si>
  <si>
    <t>จ้างเหมาซ่อมแซมรถยนต์ส่วนกลาง ทะเบียน กข9654</t>
  </si>
  <si>
    <t xml:space="preserve">ร้าน 4x4 ออโต้ไทร์ แอนด์ เซอร์วิส </t>
  </si>
  <si>
    <t>59/68  26/05/2568</t>
  </si>
  <si>
    <t>จ้างเหมาล้างทำความสะอาดเครื่องปรับอากาศ ของสำนักปลัด 2 เครื่อง</t>
  </si>
  <si>
    <t>ร้านสุเทพแอร์ แอนด์ไลด์ติ้ง</t>
  </si>
  <si>
    <t>60/68  26/05/2568</t>
  </si>
  <si>
    <t>จ้างเหมาล้างทำความสะอาดเครื่องปรับอากาศ ของกองสาธารณสุข 2 เครื่อง</t>
  </si>
  <si>
    <t>61/68  26/05/2568</t>
  </si>
  <si>
    <t>จ้างเหมารถตู้ รับ-ส่ง นร.ของ ศพด.อบต.บางพลับ เดือน มิ.ย.68</t>
  </si>
  <si>
    <t>จ้างเหมาสำรวจหมาแมวตามโครงการสัตว์ปลอดโรคคนปลอดภัยจากโรคสุนัขบ้า 2568</t>
  </si>
  <si>
    <t>นางประนอม ชาวเนื้อดี</t>
  </si>
  <si>
    <t>63/68  30/05/2568</t>
  </si>
  <si>
    <t>จ้างเหมาบริการบุคคลทำงานด้านธุรการกองคลัง อบต.บางพลับ ประจำเดือน มิถุนายน 68</t>
  </si>
  <si>
    <t>25/68  30/05/2568</t>
  </si>
  <si>
    <t>26/68  30/05/2568</t>
  </si>
  <si>
    <t>โครงการปรับปรุงถนนเดิม โดยทำการเสริมขยายถนน บริเวณบ่อปลานายอำนวย  เกตุแก้ว</t>
  </si>
  <si>
    <t xml:space="preserve">ห้างหุ้นส่วนจำกัด เตีย เพิ่มพูนทรัพย์ </t>
  </si>
  <si>
    <t>11/68  14/05/2568</t>
  </si>
  <si>
    <t>โครงการปรับปรุงถนรนเดิม โดยก่อสร้างถนนคอนกรีต หมู่ที่ 3</t>
  </si>
  <si>
    <t>บริษัท อาร์ -เอน จิเนียริ่ง จำกัด</t>
  </si>
  <si>
    <t>12/68  14/05/2568</t>
  </si>
  <si>
    <t>โครงการซ่อมแซมถนนภายในหมู่บ้านหมู่ที่ 2,3,5 จำนวน3 โครงการ</t>
  </si>
  <si>
    <t>13/68  14/05/2568</t>
  </si>
  <si>
    <t>สรุปผลการดำเนินการจัดซื้อจัดจ้างในรอบเดือน   มิถุนายน   2568</t>
  </si>
  <si>
    <t>วันที่   14 กรกฎาคม   พ.ศ.  2568</t>
  </si>
  <si>
    <t>จัดซื้อน้ำมันเชื้อเพลิงและหล่อลื่นสำหรับเครื่องจักรกลและขนย้ายที่ได้รับการสนับสนุนจาก อบจ.สุพรรณบุรี</t>
  </si>
  <si>
    <t>63/68  25/06/2568</t>
  </si>
  <si>
    <t>จัดซื้อวัสดุสำนักงาน เพื่อใช้ในการดำเนินงานของกองการศึกษาฯ จำนวน ๒๑ รายการ</t>
  </si>
  <si>
    <t>64/68  04/06/2568</t>
  </si>
  <si>
    <t>จัดซื้อโปรแกรมระบบบัญชีค่าน้ำประปา ในปีงบประมาณ 2568</t>
  </si>
  <si>
    <t>65/68  06/06/2568</t>
  </si>
  <si>
    <t>จัดซื้อวัสดุหมึกพิมพ์คอมพิวเตอร์เพื่อใช้ดำเนินงานกองคลัง จำนวน 5 รายการ</t>
  </si>
  <si>
    <t>66/68  11/06/2568</t>
  </si>
  <si>
    <t>จัดซื้อวัสดุคอมพิวเตอร์เพี่อใช้ในการดำเนินงานของสำนักปลัด จำนวน 2 รายการ</t>
  </si>
  <si>
    <t>67/68  11/06/2568</t>
  </si>
  <si>
    <t>จัดซื้อวัสดุก่อสร้าง เพื่อใช้ในการดำเนินงานซ่อมแซมสะพานไม้ข้ามคลองบางคาง หมู่ที่ 7</t>
  </si>
  <si>
    <t>นางโกสุม  แซ่ลิ้ม</t>
  </si>
  <si>
    <t>68/68  11/06/2568</t>
  </si>
  <si>
    <t>จัดซื้อครุภัณฑ์เครื่องพิมพ์คอมพิวเตอร์เพื่อใช้ในการดำเนินงานของกองการศึกษาฯ</t>
  </si>
  <si>
    <t>69/68  20/06/2568</t>
  </si>
  <si>
    <t>จัดซื้อวัสดุสำนักงาน ของกองคลัง จำนวน 10 รายการ</t>
  </si>
  <si>
    <t>70/68  25/06/2568</t>
  </si>
  <si>
    <t>จัดซื้อวัสดุสำนักงานของกองคลัง อบต.บางพลับหมึกพิมพ์เครื่องถ่ายเอกสาร</t>
  </si>
  <si>
    <t>บริษัท เจ.ที.โอเอ ซัพพลายส์ จำกัด</t>
  </si>
  <si>
    <t>71/68  25/06/2568</t>
  </si>
  <si>
    <t>72/68  30/06/2568</t>
  </si>
  <si>
    <t>73/68  30/06/2568</t>
  </si>
  <si>
    <t>จ้างเหมาถ่ายโอนข้อมูลและปรับปรุงระบบฐานข้อมูล กิจการประปา</t>
  </si>
  <si>
    <t>ห้างหุ้นส่วนจำกัดภูมิชัยเซอร์วิส</t>
  </si>
  <si>
    <t>จ้างเหมาซ่อมแซมเครื่องคอมพิวเตอร์ของกองสาธารณสุข</t>
  </si>
  <si>
    <t>จ้างเหมาซ่อมแซมประตูสวิงภายในสำนักงานที่ทำการ อบต.บางพลับ</t>
  </si>
  <si>
    <t>นายรุ่ง บุญมานุช</t>
  </si>
  <si>
    <t>74/68  27/06/2568</t>
  </si>
  <si>
    <t>64/68  06/06/2568</t>
  </si>
  <si>
    <t>65/68  11/06/2568</t>
  </si>
  <si>
    <t>จัดซื้อโต๊ะทำงานคอมพิวเตอร์ ของกองคลัง จำนวน 2 รายการ</t>
  </si>
  <si>
    <t>บริษัท เมเจอร์ เฟอร์นิเจอร์ จำกัด</t>
  </si>
  <si>
    <t>67/68  13/06/2568</t>
  </si>
  <si>
    <t>จ้างเหมาซ่อมแซมระบบประปาพร้อมเปลี่ยนอุปกรณ์ ม.3</t>
  </si>
  <si>
    <t>68/68  20/06/2568</t>
  </si>
  <si>
    <t xml:space="preserve">ซ่อมแซมเครื่องปรับอากาศของห้องทำงานสำนักกปลัด </t>
  </si>
  <si>
    <t>69/68  27/06/2568</t>
  </si>
  <si>
    <t xml:space="preserve">จ้างเหมาซ่อมแซมรถยนต์ส่วนกลางทะเบียน กย2390 </t>
  </si>
  <si>
    <t>4x4 ออโตไทร์</t>
  </si>
  <si>
    <t>70/68  27/06/2568</t>
  </si>
  <si>
    <t>จ้างเหมารถตู้ เพื่อใช้ในการรับ - ส่ง นร.ของ ศพด.อบต.บางพลับ</t>
  </si>
  <si>
    <t>71/68  30/06/2568</t>
  </si>
  <si>
    <t>จ้างเหมาจัดทำโครงการติดตั้งไฟฟ้าแสงสว่างโซล่าเซลล์ ม.7</t>
  </si>
  <si>
    <t>14/68  09/06/2568</t>
  </si>
  <si>
    <t>จ้างเหมาจัดทำโครงการติดตั้งไฟฟ้าแสงสว่างโซล่าเซลล์ ม.5</t>
  </si>
  <si>
    <t>15/68  09/06/2568</t>
  </si>
  <si>
    <t>จ้างเหมาจัดทำโครงการติดตั้งไฟฟ้าแสงสว่างโซล่าเซลล์ ม.4</t>
  </si>
  <si>
    <t>16/68  18/06/2568</t>
  </si>
  <si>
    <t>จ้างเหมาปรับภูมิทัศน์รอบอ่างเก็บน้ำ ม.2</t>
  </si>
  <si>
    <t>นายแสนภูมิ  ชานนท์เมือง</t>
  </si>
  <si>
    <t>17/68  19/06/2568</t>
  </si>
  <si>
    <t>จ้างเหมาจัดทำโครงการติดตั้งไฟฟ้าแสงสว่างโซล่าเซลล์ ม.3</t>
  </si>
  <si>
    <t>จ้างเหมาจัดทำโครงการติดตั้งไฟฟ้าแสงสว่างโซล่าเซลล์ ม.1</t>
  </si>
  <si>
    <t>18/68  18/06/2568</t>
  </si>
  <si>
    <t>19/68  27/06/2568</t>
  </si>
  <si>
    <t>สรุปผลการดำเนินการจัดซื้อจัดจ้างในรอบเดือน   กรกฎาคม   2568</t>
  </si>
  <si>
    <t>วันที่   13  สิงหาคม   พ.ศ.  2568</t>
  </si>
  <si>
    <t>จัดซื้อวัสดุสำนักงาน เพื่อใช้ในการดำเนินงานกองช่าง จำนวน 2 รายการ</t>
  </si>
  <si>
    <t>75/68  09/07/2568</t>
  </si>
  <si>
    <t>จัดซื้อวัสดุงานบ้านงานครัวเพื่อใช้ดำเนินงานของสำนักปลัด จำนวน ๗ รายการ</t>
  </si>
  <si>
    <t>76/68  09/07/2568</t>
  </si>
  <si>
    <t>จัดซื้อวัสดุก่อสร้าง เพื่อใช้ในการดำเนินงานกองช่าง จำนวน ๓๗ รายการ</t>
  </si>
  <si>
    <t>77/68  09/07/2568</t>
  </si>
  <si>
    <t>จัดซื้อวัสดุคอมพิวเตอร์ เพื่อใช้ดำเนินงานกองช่าง จำนวน ๕ รายการ</t>
  </si>
  <si>
    <t>78/68  14/07/2568</t>
  </si>
  <si>
    <t>จัดซื้อวัสดุก่อสร้างเพื่อใช้ในการซ่อมแซมโรงจอดรถ อบต.บางพลับ จำนวน๔ รายการ</t>
  </si>
  <si>
    <t>79/68  16/07/2568</t>
  </si>
  <si>
    <t>จัดซื้อวัสดุคอมพิวเตอร์ เพื่อใช้ในการดำเนินงานกองสาธารณสุขฯ จำนวน 7 รายการ</t>
  </si>
  <si>
    <t>80/68  18/07/2568</t>
  </si>
  <si>
    <t>จัดซื้อวัสดุสำนักงาน เพื่อใช้ในการดำเนินงานกองสาธารณสุข จำนวน ๑๕ รายการ</t>
  </si>
  <si>
    <t>81/68  21/07/2568</t>
  </si>
  <si>
    <t>จัดซื้อวัสดุงานบ้านงานครัวเพื่อใช้ดำเนินงานของกองส่ธารณสุข จำนวน 15 รายการ</t>
  </si>
  <si>
    <t>82/68  21/07/2568</t>
  </si>
  <si>
    <t>จัดซื้อพระบรมฉายาลักษณ์พระบาทสมเด็จพระเจ้าอยู่หัว รัชการที่ 10  จำนวน ๑ รายการ</t>
  </si>
  <si>
    <t>ร้านเอ็นที การค้า</t>
  </si>
  <si>
    <t>83/68  22/07/2568</t>
  </si>
  <si>
    <t>จัดซื้อครุภัณฑ์สำนักงานตู้เหล็กเก็บเอกสาร จำนวน 2 ตู้ กองคลัง</t>
  </si>
  <si>
    <t>บริษัทเมเจอร์ เฟอร์นิเจอร์ จำกัด</t>
  </si>
  <si>
    <t>84/68  23/07/2568</t>
  </si>
  <si>
    <t>สหกรณ์โคนมนครปฐม</t>
  </si>
  <si>
    <t>85/68  31/07/2568</t>
  </si>
  <si>
    <t>86/68  31/07/2568</t>
  </si>
  <si>
    <t>จ้างเหมาจัดทำป้ายไวนิลพระบรมฉายาลักษณ์ พระบาทสมเด็จพระเจ้าอยู่หัว รัชการที่ 10</t>
  </si>
  <si>
    <t>ร้านบางลี่โฆษณา</t>
  </si>
  <si>
    <t>72/68  09/07/2568</t>
  </si>
  <si>
    <t xml:space="preserve">จ้างเหมาบุคคลสำรวจข้อมูลสุนัข แมว ภายใน ตำบลบางพลับ </t>
  </si>
  <si>
    <t>นางประนอม  ชาวเนื้อดี</t>
  </si>
  <si>
    <t>73/68  18/07/2568</t>
  </si>
  <si>
    <t>74/68  31/07/2568</t>
  </si>
  <si>
    <t>จ้างเหมาบริการบุคคลทำงานด้านธุรการกองคลัง เดือนสิงหาคม 68</t>
  </si>
  <si>
    <t>จ้างเหมาบริการบุคคลทำงานด้านธุรการกองช่าง เดือนสิงหาคม 69</t>
  </si>
  <si>
    <t>29/68  31/07/2568</t>
  </si>
  <si>
    <t>30/68  31/07/2568</t>
  </si>
  <si>
    <t>วันที่    4  กันยายน    พ.ศ.  2568</t>
  </si>
  <si>
    <t>สรุปผลการดำเนินการจัดซื้อจัดจ้างในรอบเดือน   สิงหาคม   2568</t>
  </si>
  <si>
    <t>จัดซื้อวัสดุคอมพิวเตอร์เพื่อใช้ในการดำเนินงานของกองคลัง</t>
  </si>
  <si>
    <t>87/68  04/08/2568</t>
  </si>
  <si>
    <t>จัดซื้อน้ำมันเชื้อเพลิงและหล่อลื่นสำหรับเครื่องจักรกลที่ได้รับสนับสนุนจาก อบจ. สุพรรณบุรี</t>
  </si>
  <si>
    <t>บริษัทบางพลับ ปิโตรเลี่ยม 2019 จำกัด</t>
  </si>
  <si>
    <t>88/68  14/08/2568</t>
  </si>
  <si>
    <t>จัดซื้อวัสดุสำนักงานเพื่อใช้ดำเนินงานของสำนักปลัด จำนวน 2 รายการ</t>
  </si>
  <si>
    <t>นางทิพย์  ชาวบ้านสิงห์</t>
  </si>
  <si>
    <t>89/68  15/08/2568</t>
  </si>
  <si>
    <t>จัดซื้อวัสดุสำนักงาน มู่ลี่ปรับแสงแนวตั้งเพื่อใช้ติดตั้งภายในสำนักงาน จำนวน ๖ รายการ</t>
  </si>
  <si>
    <t>ร้านเบญจพรผ้าม่าน</t>
  </si>
  <si>
    <t>90/68  18/08/2568</t>
  </si>
  <si>
    <t>จัดซื้อวัสดุประปา เพื่อใช้ในการดำเนินงานเดินแนวท่อ ม.3 จำนวน ๖ รายการ</t>
  </si>
  <si>
    <t>91/68  18/08/2568</t>
  </si>
  <si>
    <t>จัดซื้อวัสดุสำนักงาน เพื่อใช้ดำเนินงานของกองช่าง จำนน ๓๒ รายการ</t>
  </si>
  <si>
    <t>92/68  26/08/2568</t>
  </si>
  <si>
    <t>93/68  26/08/2568</t>
  </si>
  <si>
    <t>จัดซื้อวัสดุอื่น เพื่อใช้ในการดำเนินงานกอ่าง จำนวน 16 รายการ</t>
  </si>
  <si>
    <t xml:space="preserve">ร้านไทยรุ่งเรืองการยนต์ </t>
  </si>
  <si>
    <t>จัดซื้อวัสดุหมึกพิมพ์คอมพิวเตอร์ กองช่าง จำนวน 4 รายการ</t>
  </si>
  <si>
    <t>94/68  27/08/2568</t>
  </si>
  <si>
    <t>95/68  29/08/2568</t>
  </si>
  <si>
    <t>จัดซื้อวัสดุหมึกพิมพ์คอมพิวเตอร์ สำนักปลัด จำนวน 1 รายการ</t>
  </si>
  <si>
    <t>96/68  29/08/2568</t>
  </si>
  <si>
    <t>97/68  29/08/2568</t>
  </si>
  <si>
    <t>98/68  29/08/2568</t>
  </si>
  <si>
    <t>จ้างเหมาล้างทำความสะอาดเครื่องปรับอากาศของห้องทำงานกองคลัง จำนวน 2 เครื่อง</t>
  </si>
  <si>
    <t>นายณัฐพงษ์ วิวรรธมงคล</t>
  </si>
  <si>
    <t>76/68  06/08/2568</t>
  </si>
  <si>
    <t>จ้างเหมาซ่อมแซมเครื่องคอมพิวเตอร์ของกองช่าง จำนวน ๒ เครื่อง</t>
  </si>
  <si>
    <t>77/68  06/08/2568</t>
  </si>
  <si>
    <t>จ้างเหมาซ่อมแซมเครื่องถ่ายเอกสาร สำนักปลัด จำนวน๑รายการ</t>
  </si>
  <si>
    <t>บริษัท เจ.ที โอเอ ซัพพลายส์ จำกัด</t>
  </si>
  <si>
    <t>78/68  08/08/2568</t>
  </si>
  <si>
    <t>จ้างเหมารถแม็คโฮตักดินพร้อมกดเข็มและลงหินคลุกซ่อมแซมถนนบ้านดอนกระเบื้อง</t>
  </si>
  <si>
    <t>นายสุชาติ จุลสุคนธ์</t>
  </si>
  <si>
    <t>79/68  08/08/2568</t>
  </si>
  <si>
    <t>จ้างเหมาซ่อมแซมรถยนต์ส่วนกลางทะเบียน กข9654</t>
  </si>
  <si>
    <t>80/68  22/08/2568</t>
  </si>
  <si>
    <t>จ้างเหมาซ่อมแซมระบบประปาปั๊มซัมเมิร์สและเปลี่ยนอุปกรณ์ ม.3</t>
  </si>
  <si>
    <t>81/68  29/08/2568</t>
  </si>
  <si>
    <t>จ้างเหมารถตู้ เพื่อใช้รับ-ส่ง นร.ของ ศพด.อบต.บางพลับ</t>
  </si>
  <si>
    <t>นายจิรวัฒน์ ชูเพชรสมบูรณ์</t>
  </si>
  <si>
    <t>82/68  29/08/2568</t>
  </si>
  <si>
    <t>31/68  29/08/2568</t>
  </si>
  <si>
    <t>32/68  29/08/2568</t>
  </si>
  <si>
    <t>สรุปผลการดำเนินการจัดซื้อจัดจ้างในรอบเดือน   กันยายน   2568</t>
  </si>
  <si>
    <t>วันที่    1  ตุลาคม   พ.ศ.  2568</t>
  </si>
  <si>
    <t>จัดซื้อวัสดุก่อสร้างในการดำเนินงานกองช่าง จำนวน 29 รายการ</t>
  </si>
  <si>
    <t>จัดซื้อวัสดุงานบ้านงานครัว สำนักปลัด จำนวน ๙ รายการ</t>
  </si>
  <si>
    <t>จัดซื้อวัสดุไฟฟ้าและวิทยุ ของกองช่าง จำนวน 21 รายการ</t>
  </si>
  <si>
    <t>จัดซื้อวัสดุสำนักงาน ของ สำนักปลัด จำนวน ๒๒ รายการ</t>
  </si>
  <si>
    <t xml:space="preserve">จ้างเหมาซ่อมแซมเครื่องปรับอากาศ ห้องทำงานกองคลัง </t>
  </si>
  <si>
    <t xml:space="preserve">จ้างเหมาซ่อมแซมเครื่องปรับอากาศ ห้องทำงานรองนายก </t>
  </si>
  <si>
    <t>จ้างเหมาจัดทำตรายาง เพื่อใช้ในการดำเนินงานของสำนักปลัด จำนวน 4 รายการ</t>
  </si>
  <si>
    <t>นายณัฐพงศ์ วิววรรธมงคล</t>
  </si>
  <si>
    <t>ร้านอันนาบุ๊คเฮ้าส์</t>
  </si>
  <si>
    <t>99/68  02/09/2568</t>
  </si>
  <si>
    <t>100/68  03/09/2568</t>
  </si>
  <si>
    <t>101/68  09/09/2568</t>
  </si>
  <si>
    <t>102/68  10/09/2568</t>
  </si>
  <si>
    <t>103/68  18/09/2568</t>
  </si>
  <si>
    <t>83/68  05/09/2568</t>
  </si>
  <si>
    <t>84/68  05/09/2568</t>
  </si>
  <si>
    <t>85/68  05/09/2568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</si>
</sst>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sz val="13"/>
      <color theme="1"/>
      <name val="TH SarabunIT๙"/>
      <family val="2"/>
    </font>
    <font>
      <sz val="14"/>
      <name val="TH SarabunIT๙"/>
      <family val="2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sz val="13"/>
      <name val="TH SarabunIT๙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Border="1"/>
    <xf numFmtId="164" fontId="2" fillId="0" borderId="1" xfId="1" applyNumberFormat="1" applyFont="1" applyBorder="1"/>
    <xf numFmtId="0" fontId="5" fillId="0" borderId="1" xfId="0" applyFont="1" applyBorder="1"/>
    <xf numFmtId="0" fontId="6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/>
    <xf numFmtId="164" fontId="6" fillId="0" borderId="1" xfId="1" applyNumberFormat="1" applyFont="1" applyBorder="1"/>
    <xf numFmtId="0" fontId="0" fillId="0" borderId="1" xfId="0" applyBorder="1"/>
    <xf numFmtId="3" fontId="2" fillId="0" borderId="1" xfId="0" applyNumberFormat="1" applyFont="1" applyBorder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/>
    <xf numFmtId="0" fontId="9" fillId="0" borderId="1" xfId="0" applyFont="1" applyBorder="1" applyAlignment="1">
      <alignment horizontal="left"/>
    </xf>
    <xf numFmtId="43" fontId="5" fillId="0" borderId="1" xfId="1" applyFont="1" applyBorder="1"/>
    <xf numFmtId="43" fontId="8" fillId="0" borderId="1" xfId="1" applyFont="1" applyBorder="1"/>
    <xf numFmtId="164" fontId="8" fillId="0" borderId="1" xfId="1" applyNumberFormat="1" applyFont="1" applyBorder="1"/>
    <xf numFmtId="0" fontId="8" fillId="0" borderId="1" xfId="0" applyFont="1" applyBorder="1" applyAlignment="1">
      <alignment horizontal="left"/>
    </xf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43" fontId="0" fillId="0" borderId="0" xfId="1" applyFont="1"/>
    <xf numFmtId="0" fontId="0" fillId="0" borderId="0" xfId="0" applyAlignment="1">
      <alignment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vertical="top"/>
    </xf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1" xfId="0" quotePrefix="1" applyNumberFormat="1" applyFont="1" applyBorder="1" applyAlignment="1">
      <alignment horizontal="center" vertical="top" wrapText="1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5098C-F7E4-41C7-BEC0-57FC862E71D1}">
  <dimension ref="A1:R336"/>
  <sheetViews>
    <sheetView topLeftCell="B1" zoomScale="150" zoomScaleNormal="150" workbookViewId="0">
      <selection activeCell="D83" sqref="D83"/>
    </sheetView>
  </sheetViews>
  <sheetFormatPr defaultRowHeight="15"/>
  <cols>
    <col min="1" max="1" width="3.140625" customWidth="1"/>
    <col min="2" max="2" width="27.42578125" customWidth="1"/>
    <col min="3" max="3" width="15.42578125" customWidth="1"/>
    <col min="4" max="4" width="14.42578125" customWidth="1"/>
    <col min="5" max="5" width="15.140625" customWidth="1"/>
    <col min="6" max="6" width="21.140625" customWidth="1"/>
    <col min="7" max="7" width="24.42578125" customWidth="1"/>
    <col min="8" max="8" width="19.140625" customWidth="1"/>
    <col min="9" max="9" width="19" customWidth="1"/>
  </cols>
  <sheetData>
    <row r="1" spans="1:18" ht="18.75">
      <c r="A1" s="42" t="s">
        <v>198</v>
      </c>
      <c r="B1" s="42"/>
      <c r="C1" s="42"/>
      <c r="D1" s="42"/>
      <c r="E1" s="42"/>
      <c r="F1" s="42"/>
      <c r="G1" s="42"/>
      <c r="H1" s="42"/>
      <c r="I1" s="2" t="s">
        <v>8</v>
      </c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42" t="s">
        <v>0</v>
      </c>
      <c r="B2" s="42"/>
      <c r="C2" s="42"/>
      <c r="D2" s="42"/>
      <c r="E2" s="42"/>
      <c r="F2" s="42"/>
      <c r="G2" s="42"/>
      <c r="H2" s="42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42" t="s">
        <v>196</v>
      </c>
      <c r="B3" s="42"/>
      <c r="C3" s="42"/>
      <c r="D3" s="42"/>
      <c r="E3" s="42"/>
      <c r="F3" s="42"/>
      <c r="G3" s="42"/>
      <c r="H3" s="42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8.75">
      <c r="A4" s="5" t="s">
        <v>1</v>
      </c>
      <c r="B4" s="5" t="s">
        <v>2</v>
      </c>
      <c r="C4" s="5" t="s">
        <v>22</v>
      </c>
      <c r="D4" s="5" t="s">
        <v>10</v>
      </c>
      <c r="E4" s="5" t="s">
        <v>3</v>
      </c>
      <c r="F4" s="5" t="s">
        <v>4</v>
      </c>
      <c r="G4" s="5" t="s">
        <v>5</v>
      </c>
      <c r="H4" s="5" t="s">
        <v>6</v>
      </c>
      <c r="I4" s="7" t="s">
        <v>7</v>
      </c>
      <c r="J4" s="1"/>
      <c r="K4" s="1"/>
      <c r="L4" s="1"/>
      <c r="M4" s="1"/>
      <c r="N4" s="1"/>
      <c r="O4" s="1"/>
      <c r="P4" s="1"/>
      <c r="Q4" s="1"/>
      <c r="R4" s="1"/>
    </row>
    <row r="5" spans="1:18" ht="18.75">
      <c r="A5" s="6"/>
      <c r="B5" s="6"/>
      <c r="C5" s="6" t="s">
        <v>23</v>
      </c>
      <c r="D5" s="6"/>
      <c r="E5" s="6"/>
      <c r="F5" s="6"/>
      <c r="G5" s="6" t="s">
        <v>9</v>
      </c>
      <c r="H5" s="6"/>
      <c r="I5" s="8" t="s">
        <v>11</v>
      </c>
      <c r="J5" s="1"/>
      <c r="K5" s="1"/>
      <c r="L5" s="1"/>
      <c r="M5" s="1"/>
      <c r="N5" s="1"/>
      <c r="O5" s="1"/>
      <c r="P5" s="1"/>
      <c r="Q5" s="1"/>
      <c r="R5" s="1"/>
    </row>
    <row r="6" spans="1:18" ht="18.75">
      <c r="A6" s="22">
        <v>1</v>
      </c>
      <c r="B6" s="15" t="s">
        <v>39</v>
      </c>
      <c r="C6" s="23">
        <v>477400</v>
      </c>
      <c r="D6" s="23">
        <v>477400</v>
      </c>
      <c r="E6" s="22" t="s">
        <v>13</v>
      </c>
      <c r="F6" s="12" t="s">
        <v>200</v>
      </c>
      <c r="G6" s="12" t="s">
        <v>200</v>
      </c>
      <c r="H6" s="15" t="s">
        <v>14</v>
      </c>
      <c r="I6" s="15" t="s">
        <v>44</v>
      </c>
      <c r="J6" s="1"/>
      <c r="K6" s="1"/>
      <c r="L6" s="1"/>
      <c r="M6" s="1"/>
      <c r="N6" s="1"/>
      <c r="O6" s="1"/>
      <c r="P6" s="1"/>
      <c r="Q6" s="1"/>
      <c r="R6" s="1"/>
    </row>
    <row r="7" spans="1:18" ht="18.75">
      <c r="A7" s="22"/>
      <c r="B7" s="15" t="s">
        <v>40</v>
      </c>
      <c r="C7" s="23"/>
      <c r="D7" s="23"/>
      <c r="E7" s="22"/>
      <c r="F7" s="15" t="s">
        <v>41</v>
      </c>
      <c r="G7" s="15" t="s">
        <v>41</v>
      </c>
      <c r="H7" s="15" t="s">
        <v>15</v>
      </c>
      <c r="I7" s="15" t="s">
        <v>45</v>
      </c>
      <c r="J7" s="1"/>
      <c r="K7" s="1"/>
      <c r="L7" s="1"/>
      <c r="M7" s="1"/>
      <c r="N7" s="1"/>
      <c r="O7" s="1"/>
      <c r="P7" s="1"/>
      <c r="Q7" s="1"/>
      <c r="R7" s="1"/>
    </row>
    <row r="8" spans="1:18" ht="18.75">
      <c r="A8" s="22"/>
      <c r="B8" s="15"/>
      <c r="C8" s="23"/>
      <c r="D8" s="23"/>
      <c r="E8" s="22"/>
      <c r="F8" s="12" t="s">
        <v>42</v>
      </c>
      <c r="G8" s="12" t="s">
        <v>43</v>
      </c>
      <c r="H8" s="15"/>
      <c r="I8" s="15"/>
      <c r="J8" s="1"/>
      <c r="K8" s="1"/>
      <c r="L8" s="1"/>
      <c r="M8" s="1"/>
      <c r="N8" s="1"/>
      <c r="O8" s="1"/>
      <c r="P8" s="1"/>
      <c r="Q8" s="1"/>
      <c r="R8" s="1"/>
    </row>
    <row r="9" spans="1:18" ht="18.75">
      <c r="A9" s="22">
        <v>2</v>
      </c>
      <c r="B9" s="15" t="s">
        <v>46</v>
      </c>
      <c r="C9" s="23">
        <v>935000</v>
      </c>
      <c r="D9" s="23">
        <v>935000</v>
      </c>
      <c r="E9" s="22" t="s">
        <v>21</v>
      </c>
      <c r="F9" s="15" t="s">
        <v>48</v>
      </c>
      <c r="G9" s="15" t="s">
        <v>48</v>
      </c>
      <c r="H9" s="15" t="s">
        <v>17</v>
      </c>
      <c r="I9" s="15" t="s">
        <v>51</v>
      </c>
      <c r="J9" s="1"/>
      <c r="K9" s="1"/>
      <c r="L9" s="1"/>
      <c r="M9" s="1"/>
      <c r="N9" s="1"/>
      <c r="O9" s="1"/>
      <c r="P9" s="1"/>
      <c r="Q9" s="1"/>
      <c r="R9" s="1"/>
    </row>
    <row r="10" spans="1:18" ht="18.75">
      <c r="A10" s="22"/>
      <c r="B10" s="15" t="s">
        <v>47</v>
      </c>
      <c r="C10" s="23"/>
      <c r="D10" s="23"/>
      <c r="E10" s="22"/>
      <c r="F10" s="12" t="s">
        <v>49</v>
      </c>
      <c r="G10" s="12" t="s">
        <v>50</v>
      </c>
      <c r="H10" s="15" t="s">
        <v>18</v>
      </c>
      <c r="I10" s="15" t="s">
        <v>52</v>
      </c>
      <c r="J10" s="1"/>
      <c r="K10" s="1"/>
      <c r="L10" s="1"/>
      <c r="M10" s="1"/>
      <c r="N10" s="1"/>
      <c r="O10" s="1"/>
      <c r="P10" s="1"/>
      <c r="Q10" s="1"/>
      <c r="R10" s="1"/>
    </row>
    <row r="11" spans="1:18" ht="18.75">
      <c r="A11" s="22"/>
      <c r="B11" s="15"/>
      <c r="C11" s="23"/>
      <c r="D11" s="23"/>
      <c r="E11" s="22"/>
      <c r="F11" s="15"/>
      <c r="G11" s="15"/>
      <c r="H11" s="15" t="s">
        <v>19</v>
      </c>
      <c r="I11" s="15"/>
      <c r="J11" s="1"/>
      <c r="K11" s="1"/>
      <c r="L11" s="1"/>
      <c r="M11" s="1"/>
      <c r="N11" s="1"/>
      <c r="O11" s="1"/>
      <c r="P11" s="1"/>
      <c r="Q11" s="1"/>
      <c r="R11" s="1"/>
    </row>
    <row r="12" spans="1:18" ht="18.75">
      <c r="A12" s="22"/>
      <c r="B12" s="15"/>
      <c r="C12" s="23"/>
      <c r="D12" s="23"/>
      <c r="E12" s="22"/>
      <c r="F12" s="15"/>
      <c r="G12" s="15"/>
      <c r="H12" s="15" t="s">
        <v>20</v>
      </c>
      <c r="I12" s="15"/>
      <c r="J12" s="1"/>
      <c r="K12" s="1"/>
      <c r="L12" s="1"/>
      <c r="M12" s="1"/>
      <c r="N12" s="1"/>
      <c r="O12" s="1"/>
      <c r="P12" s="1"/>
      <c r="Q12" s="1"/>
      <c r="R12" s="1"/>
    </row>
    <row r="13" spans="1:18" ht="18.75">
      <c r="A13" s="22">
        <v>3</v>
      </c>
      <c r="B13" s="15" t="s">
        <v>53</v>
      </c>
      <c r="C13" s="23">
        <v>651000</v>
      </c>
      <c r="D13" s="23">
        <v>651000</v>
      </c>
      <c r="E13" s="22" t="s">
        <v>21</v>
      </c>
      <c r="F13" s="15" t="s">
        <v>55</v>
      </c>
      <c r="G13" s="15" t="s">
        <v>59</v>
      </c>
      <c r="H13" s="15" t="s">
        <v>61</v>
      </c>
      <c r="I13" s="15" t="s">
        <v>68</v>
      </c>
      <c r="J13" s="1"/>
      <c r="K13" s="1"/>
      <c r="L13" s="1"/>
      <c r="M13" s="1"/>
      <c r="N13" s="1"/>
      <c r="O13" s="1"/>
      <c r="P13" s="1"/>
      <c r="Q13" s="1"/>
      <c r="R13" s="1"/>
    </row>
    <row r="14" spans="1:18" ht="18.75">
      <c r="A14" s="22"/>
      <c r="B14" s="15" t="s">
        <v>54</v>
      </c>
      <c r="C14" s="23"/>
      <c r="D14" s="23"/>
      <c r="E14" s="22"/>
      <c r="F14" s="12" t="s">
        <v>56</v>
      </c>
      <c r="G14" s="12" t="s">
        <v>60</v>
      </c>
      <c r="H14" s="15" t="s">
        <v>62</v>
      </c>
      <c r="I14" s="15" t="s">
        <v>69</v>
      </c>
      <c r="J14" s="1"/>
      <c r="K14" s="1"/>
      <c r="L14" s="1"/>
      <c r="M14" s="1"/>
      <c r="N14" s="1"/>
      <c r="O14" s="1"/>
      <c r="P14" s="1"/>
      <c r="Q14" s="1"/>
      <c r="R14" s="1"/>
    </row>
    <row r="15" spans="1:18" ht="18.75">
      <c r="A15" s="22"/>
      <c r="B15" s="15"/>
      <c r="C15" s="23"/>
      <c r="D15" s="23"/>
      <c r="E15" s="22"/>
      <c r="F15" s="15" t="s">
        <v>57</v>
      </c>
      <c r="G15" s="15"/>
      <c r="H15" s="15" t="s">
        <v>63</v>
      </c>
      <c r="I15" s="24"/>
      <c r="J15" s="1"/>
      <c r="K15" s="1"/>
      <c r="L15" s="1"/>
      <c r="M15" s="1"/>
      <c r="N15" s="1"/>
      <c r="O15" s="1"/>
      <c r="P15" s="1"/>
      <c r="Q15" s="1"/>
      <c r="R15" s="1"/>
    </row>
    <row r="16" spans="1:18" ht="18.75">
      <c r="A16" s="22"/>
      <c r="B16" s="15"/>
      <c r="C16" s="25"/>
      <c r="D16" s="25"/>
      <c r="E16" s="22"/>
      <c r="F16" s="15" t="s">
        <v>26</v>
      </c>
      <c r="G16" s="15"/>
      <c r="H16" s="15" t="s">
        <v>64</v>
      </c>
      <c r="I16" s="15"/>
      <c r="J16" s="1"/>
      <c r="K16" s="1"/>
      <c r="L16" s="1"/>
      <c r="M16" s="1"/>
      <c r="N16" s="1"/>
      <c r="O16" s="1"/>
      <c r="P16" s="1"/>
      <c r="Q16" s="1"/>
      <c r="R16" s="1"/>
    </row>
    <row r="17" spans="1:18" ht="18.75">
      <c r="A17" s="22"/>
      <c r="B17" s="15"/>
      <c r="C17" s="23"/>
      <c r="D17" s="23"/>
      <c r="E17" s="22"/>
      <c r="F17" s="15" t="s">
        <v>58</v>
      </c>
      <c r="G17" s="15"/>
      <c r="H17" s="15" t="s">
        <v>65</v>
      </c>
      <c r="I17" s="24"/>
      <c r="J17" s="1"/>
      <c r="K17" s="1"/>
      <c r="L17" s="1"/>
      <c r="M17" s="1"/>
      <c r="N17" s="1"/>
      <c r="O17" s="1"/>
      <c r="P17" s="1"/>
      <c r="Q17" s="1"/>
      <c r="R17" s="1"/>
    </row>
    <row r="18" spans="1:18" ht="18.75">
      <c r="A18" s="22"/>
      <c r="B18" s="15"/>
      <c r="C18" s="23"/>
      <c r="D18" s="23"/>
      <c r="E18" s="22"/>
      <c r="F18" s="12"/>
      <c r="G18" s="12"/>
      <c r="H18" s="15" t="s">
        <v>66</v>
      </c>
      <c r="I18" s="15"/>
      <c r="J18" s="1"/>
      <c r="K18" s="1"/>
      <c r="L18" s="1"/>
      <c r="M18" s="1"/>
      <c r="N18" s="1"/>
      <c r="O18" s="1"/>
      <c r="P18" s="1"/>
      <c r="Q18" s="1"/>
      <c r="R18" s="1"/>
    </row>
    <row r="19" spans="1:18" ht="18.75">
      <c r="A19" s="22"/>
      <c r="B19" s="15"/>
      <c r="C19" s="23"/>
      <c r="D19" s="23"/>
      <c r="E19" s="22"/>
      <c r="F19" s="15"/>
      <c r="G19" s="15"/>
      <c r="H19" s="15" t="s">
        <v>67</v>
      </c>
      <c r="I19" s="15"/>
      <c r="J19" s="1"/>
      <c r="K19" s="1"/>
      <c r="L19" s="1"/>
      <c r="M19" s="1"/>
      <c r="N19" s="1"/>
      <c r="O19" s="1"/>
      <c r="P19" s="1"/>
      <c r="Q19" s="1"/>
      <c r="R19" s="1"/>
    </row>
    <row r="20" spans="1:18" ht="18.75">
      <c r="A20" s="22">
        <v>4</v>
      </c>
      <c r="B20" s="15" t="s">
        <v>70</v>
      </c>
      <c r="C20" s="23">
        <v>1717000</v>
      </c>
      <c r="D20" s="23">
        <v>1717000</v>
      </c>
      <c r="E20" s="22" t="s">
        <v>21</v>
      </c>
      <c r="F20" s="12" t="s">
        <v>74</v>
      </c>
      <c r="G20" s="12" t="s">
        <v>75</v>
      </c>
      <c r="H20" s="15" t="s">
        <v>61</v>
      </c>
      <c r="I20" s="15" t="s">
        <v>79</v>
      </c>
      <c r="J20" s="1"/>
      <c r="K20" s="1"/>
      <c r="L20" s="1"/>
      <c r="M20" s="1"/>
      <c r="N20" s="1"/>
      <c r="O20" s="1"/>
      <c r="P20" s="1"/>
      <c r="Q20" s="1"/>
      <c r="R20" s="1"/>
    </row>
    <row r="21" spans="1:18" ht="18.75">
      <c r="A21" s="22"/>
      <c r="B21" s="15"/>
      <c r="C21" s="23"/>
      <c r="D21" s="23"/>
      <c r="E21" s="22"/>
      <c r="F21" s="15" t="s">
        <v>71</v>
      </c>
      <c r="G21" s="15" t="s">
        <v>76</v>
      </c>
      <c r="H21" s="15" t="s">
        <v>77</v>
      </c>
      <c r="I21" s="15" t="s">
        <v>80</v>
      </c>
      <c r="J21" s="1"/>
      <c r="K21" s="1"/>
      <c r="L21" s="1"/>
      <c r="M21" s="1"/>
      <c r="N21" s="1"/>
      <c r="O21" s="1"/>
      <c r="P21" s="1"/>
      <c r="Q21" s="1"/>
      <c r="R21" s="1"/>
    </row>
    <row r="22" spans="1:18" ht="18.75">
      <c r="A22" s="22"/>
      <c r="B22" s="15"/>
      <c r="C22" s="23"/>
      <c r="D22" s="23"/>
      <c r="E22" s="22"/>
      <c r="F22" s="15" t="s">
        <v>72</v>
      </c>
      <c r="G22" s="12"/>
      <c r="H22" s="15" t="s">
        <v>78</v>
      </c>
      <c r="I22" s="15"/>
      <c r="J22" s="1"/>
      <c r="K22" s="1"/>
      <c r="L22" s="1"/>
      <c r="M22" s="1"/>
      <c r="N22" s="1"/>
      <c r="O22" s="1"/>
      <c r="P22" s="1"/>
      <c r="Q22" s="1"/>
      <c r="R22" s="1"/>
    </row>
    <row r="23" spans="1:18" ht="18.75">
      <c r="A23" s="22"/>
      <c r="B23" s="15"/>
      <c r="C23" s="23"/>
      <c r="D23" s="23"/>
      <c r="E23" s="22"/>
      <c r="F23" s="15" t="s">
        <v>73</v>
      </c>
      <c r="G23" s="15"/>
      <c r="H23" s="15"/>
      <c r="I23" s="15"/>
      <c r="J23" s="1"/>
      <c r="K23" s="1"/>
      <c r="L23" s="1"/>
      <c r="M23" s="1"/>
      <c r="N23" s="1"/>
      <c r="O23" s="1"/>
      <c r="P23" s="1"/>
      <c r="Q23" s="1"/>
      <c r="R23" s="1"/>
    </row>
    <row r="24" spans="1:18" ht="18.75">
      <c r="A24" s="22">
        <v>5</v>
      </c>
      <c r="B24" s="15" t="s">
        <v>38</v>
      </c>
      <c r="C24" s="23">
        <v>4483800</v>
      </c>
      <c r="D24" s="23">
        <v>4483800</v>
      </c>
      <c r="E24" s="22" t="s">
        <v>25</v>
      </c>
      <c r="F24" s="12" t="s">
        <v>37</v>
      </c>
      <c r="G24" s="12" t="s">
        <v>37</v>
      </c>
      <c r="H24" s="15" t="s">
        <v>61</v>
      </c>
      <c r="I24" s="15" t="s">
        <v>85</v>
      </c>
      <c r="J24" s="1"/>
      <c r="K24" s="1"/>
      <c r="L24" s="1"/>
      <c r="M24" s="1"/>
      <c r="N24" s="1"/>
      <c r="O24" s="1"/>
      <c r="P24" s="1"/>
      <c r="Q24" s="1"/>
      <c r="R24" s="1"/>
    </row>
    <row r="25" spans="1:18" ht="18.75">
      <c r="A25" s="22"/>
      <c r="B25" s="15" t="s">
        <v>81</v>
      </c>
      <c r="C25" s="23"/>
      <c r="D25" s="23"/>
      <c r="E25" s="22"/>
      <c r="F25" s="15" t="s">
        <v>84</v>
      </c>
      <c r="G25" s="15" t="s">
        <v>84</v>
      </c>
      <c r="H25" s="15" t="s">
        <v>77</v>
      </c>
      <c r="I25" s="15" t="s">
        <v>80</v>
      </c>
      <c r="J25" s="1"/>
      <c r="K25" s="1"/>
      <c r="L25" s="1"/>
      <c r="M25" s="1"/>
      <c r="N25" s="1"/>
      <c r="O25" s="1"/>
      <c r="P25" s="1"/>
      <c r="Q25" s="1"/>
      <c r="R25" s="1"/>
    </row>
    <row r="26" spans="1:18" ht="18.75">
      <c r="A26" s="22"/>
      <c r="B26" s="15" t="s">
        <v>82</v>
      </c>
      <c r="C26" s="23"/>
      <c r="D26" s="23"/>
      <c r="E26" s="22"/>
      <c r="F26" s="15"/>
      <c r="G26" s="15"/>
      <c r="H26" s="15" t="s">
        <v>78</v>
      </c>
      <c r="I26" s="15"/>
      <c r="J26" s="1"/>
      <c r="K26" s="1"/>
      <c r="L26" s="1"/>
      <c r="M26" s="1"/>
      <c r="N26" s="1"/>
      <c r="O26" s="1"/>
      <c r="P26" s="1"/>
      <c r="Q26" s="1"/>
      <c r="R26" s="1"/>
    </row>
    <row r="27" spans="1:18" ht="18.75">
      <c r="A27" s="22"/>
      <c r="B27" s="15" t="s">
        <v>83</v>
      </c>
      <c r="C27" s="23"/>
      <c r="D27" s="23"/>
      <c r="E27" s="22"/>
      <c r="F27" s="12"/>
      <c r="G27" s="12"/>
      <c r="H27" s="15"/>
      <c r="I27" s="15"/>
      <c r="J27" s="1"/>
      <c r="K27" s="1"/>
      <c r="L27" s="1"/>
      <c r="M27" s="1"/>
      <c r="N27" s="1"/>
      <c r="O27" s="1"/>
      <c r="P27" s="1"/>
      <c r="Q27" s="1"/>
      <c r="R27" s="1"/>
    </row>
    <row r="28" spans="1:18" ht="18.75">
      <c r="A28" s="22">
        <v>6</v>
      </c>
      <c r="B28" s="15" t="s">
        <v>31</v>
      </c>
      <c r="C28" s="23">
        <v>2800500</v>
      </c>
      <c r="D28" s="23">
        <v>2799120</v>
      </c>
      <c r="E28" s="22" t="s">
        <v>25</v>
      </c>
      <c r="F28" s="12" t="s">
        <v>33</v>
      </c>
      <c r="G28" s="12" t="s">
        <v>33</v>
      </c>
      <c r="H28" s="15" t="s">
        <v>17</v>
      </c>
      <c r="I28" s="15" t="s">
        <v>36</v>
      </c>
      <c r="J28" s="1"/>
      <c r="K28" s="1"/>
      <c r="L28" s="1"/>
      <c r="M28" s="1"/>
      <c r="N28" s="1"/>
      <c r="O28" s="1"/>
      <c r="P28" s="1"/>
      <c r="Q28" s="1"/>
      <c r="R28" s="1"/>
    </row>
    <row r="29" spans="1:18" ht="18.75">
      <c r="A29" s="22"/>
      <c r="B29" s="15" t="s">
        <v>32</v>
      </c>
      <c r="C29" s="23"/>
      <c r="D29" s="23"/>
      <c r="E29" s="22"/>
      <c r="F29" s="15" t="s">
        <v>34</v>
      </c>
      <c r="G29" s="15" t="s">
        <v>35</v>
      </c>
      <c r="H29" s="15" t="s">
        <v>18</v>
      </c>
      <c r="I29" s="15" t="s">
        <v>24</v>
      </c>
      <c r="J29" s="1"/>
      <c r="K29" s="1"/>
      <c r="L29" s="1"/>
      <c r="M29" s="1"/>
      <c r="N29" s="1"/>
      <c r="O29" s="1"/>
      <c r="P29" s="1"/>
      <c r="Q29" s="1"/>
      <c r="R29" s="1"/>
    </row>
    <row r="30" spans="1:18" ht="18.75">
      <c r="A30" s="22"/>
      <c r="B30" s="15"/>
      <c r="C30" s="23"/>
      <c r="D30" s="23"/>
      <c r="E30" s="22"/>
      <c r="F30" s="12"/>
      <c r="G30" s="12"/>
      <c r="H30" s="15" t="s">
        <v>19</v>
      </c>
      <c r="I30" s="15"/>
      <c r="J30" s="1"/>
      <c r="K30" s="1"/>
      <c r="L30" s="1"/>
      <c r="M30" s="1"/>
      <c r="N30" s="1"/>
      <c r="O30" s="1"/>
      <c r="P30" s="1"/>
      <c r="Q30" s="1"/>
      <c r="R30" s="1"/>
    </row>
    <row r="31" spans="1:18" ht="18.75">
      <c r="A31" s="22"/>
      <c r="B31" s="15"/>
      <c r="C31" s="23"/>
      <c r="D31" s="23"/>
      <c r="E31" s="22"/>
      <c r="F31" s="15"/>
      <c r="G31" s="15"/>
      <c r="H31" s="15" t="s">
        <v>20</v>
      </c>
      <c r="I31" s="15"/>
      <c r="J31" s="1"/>
      <c r="K31" s="1"/>
      <c r="L31" s="1"/>
      <c r="M31" s="1"/>
      <c r="N31" s="1"/>
      <c r="O31" s="1"/>
      <c r="P31" s="1"/>
      <c r="Q31" s="1"/>
      <c r="R31" s="1"/>
    </row>
    <row r="32" spans="1:18" ht="18.75">
      <c r="A32" s="22">
        <v>7</v>
      </c>
      <c r="B32" s="15" t="s">
        <v>99</v>
      </c>
      <c r="C32" s="23">
        <v>11270800</v>
      </c>
      <c r="D32" s="26">
        <v>11167146.83</v>
      </c>
      <c r="E32" s="22" t="s">
        <v>21</v>
      </c>
      <c r="F32" s="12" t="s">
        <v>102</v>
      </c>
      <c r="G32" s="15" t="s">
        <v>135</v>
      </c>
      <c r="H32" s="15" t="s">
        <v>17</v>
      </c>
      <c r="I32" s="15" t="s">
        <v>107</v>
      </c>
      <c r="J32" s="1"/>
      <c r="K32" s="1"/>
      <c r="L32" s="1"/>
      <c r="M32" s="1"/>
      <c r="N32" s="1"/>
      <c r="O32" s="1"/>
      <c r="P32" s="1"/>
      <c r="Q32" s="1"/>
      <c r="R32" s="1"/>
    </row>
    <row r="33" spans="1:18" ht="18.75">
      <c r="A33" s="22"/>
      <c r="B33" s="15" t="s">
        <v>100</v>
      </c>
      <c r="C33" s="23"/>
      <c r="D33" s="23"/>
      <c r="E33" s="22"/>
      <c r="F33" s="15" t="s">
        <v>103</v>
      </c>
      <c r="G33" s="15" t="s">
        <v>106</v>
      </c>
      <c r="H33" s="15" t="s">
        <v>18</v>
      </c>
      <c r="I33" s="15" t="s">
        <v>125</v>
      </c>
      <c r="J33" s="1"/>
      <c r="K33" s="1"/>
      <c r="L33" s="1"/>
      <c r="M33" s="1"/>
      <c r="N33" s="1"/>
      <c r="O33" s="1"/>
      <c r="P33" s="1"/>
      <c r="Q33" s="1"/>
      <c r="R33" s="1"/>
    </row>
    <row r="34" spans="1:18" ht="18.75">
      <c r="A34" s="22"/>
      <c r="B34" s="15" t="s">
        <v>101</v>
      </c>
      <c r="C34" s="23"/>
      <c r="D34" s="23"/>
      <c r="E34" s="22"/>
      <c r="F34" s="15" t="s">
        <v>104</v>
      </c>
      <c r="G34" s="15"/>
      <c r="H34" s="15" t="s">
        <v>19</v>
      </c>
      <c r="I34" s="15"/>
      <c r="J34" s="1"/>
      <c r="K34" s="1"/>
      <c r="L34" s="1"/>
      <c r="M34" s="1"/>
      <c r="N34" s="1"/>
      <c r="O34" s="1"/>
      <c r="P34" s="1"/>
      <c r="Q34" s="1"/>
      <c r="R34" s="1"/>
    </row>
    <row r="35" spans="1:18" ht="18.75">
      <c r="A35" s="22"/>
      <c r="B35" s="15"/>
      <c r="C35" s="23"/>
      <c r="D35" s="23"/>
      <c r="E35" s="22"/>
      <c r="F35" s="15" t="s">
        <v>105</v>
      </c>
      <c r="G35" s="15"/>
      <c r="H35" s="15" t="s">
        <v>20</v>
      </c>
      <c r="I35" s="15"/>
      <c r="J35" s="1"/>
      <c r="K35" s="1"/>
      <c r="L35" s="1"/>
      <c r="M35" s="1"/>
      <c r="N35" s="1"/>
      <c r="O35" s="1"/>
      <c r="P35" s="1"/>
      <c r="Q35" s="1"/>
      <c r="R35" s="1"/>
    </row>
    <row r="36" spans="1:18" ht="18.75">
      <c r="A36" s="22">
        <v>8</v>
      </c>
      <c r="B36" s="15" t="s">
        <v>113</v>
      </c>
      <c r="C36" s="23">
        <v>384100</v>
      </c>
      <c r="D36" s="23">
        <v>384100</v>
      </c>
      <c r="E36" s="22" t="s">
        <v>13</v>
      </c>
      <c r="F36" s="15" t="s">
        <v>111</v>
      </c>
      <c r="G36" s="15" t="s">
        <v>111</v>
      </c>
      <c r="H36" s="15" t="s">
        <v>14</v>
      </c>
      <c r="I36" s="15" t="s">
        <v>112</v>
      </c>
      <c r="J36" s="1"/>
      <c r="K36" s="1"/>
      <c r="L36" s="1"/>
      <c r="M36" s="1"/>
      <c r="N36" s="1"/>
      <c r="O36" s="1"/>
      <c r="P36" s="1"/>
      <c r="Q36" s="1"/>
      <c r="R36" s="1"/>
    </row>
    <row r="37" spans="1:18" ht="18.75">
      <c r="A37" s="22"/>
      <c r="B37" s="15" t="s">
        <v>108</v>
      </c>
      <c r="C37" s="23"/>
      <c r="D37" s="23"/>
      <c r="E37" s="22"/>
      <c r="F37" s="15" t="s">
        <v>109</v>
      </c>
      <c r="G37" s="15" t="s">
        <v>110</v>
      </c>
      <c r="H37" s="15" t="s">
        <v>15</v>
      </c>
      <c r="I37" s="15" t="s">
        <v>124</v>
      </c>
      <c r="J37" s="1"/>
      <c r="K37" s="1"/>
      <c r="L37" s="1"/>
      <c r="M37" s="1"/>
      <c r="N37" s="1"/>
      <c r="O37" s="1"/>
      <c r="P37" s="1"/>
      <c r="Q37" s="1"/>
      <c r="R37" s="1"/>
    </row>
    <row r="38" spans="1:18" ht="18.75">
      <c r="A38" s="22">
        <v>9</v>
      </c>
      <c r="B38" s="15" t="s">
        <v>114</v>
      </c>
      <c r="C38" s="26">
        <v>24000000</v>
      </c>
      <c r="D38" s="26">
        <v>13805000</v>
      </c>
      <c r="E38" s="22" t="s">
        <v>21</v>
      </c>
      <c r="F38" s="12" t="s">
        <v>27</v>
      </c>
      <c r="G38" s="12" t="s">
        <v>120</v>
      </c>
      <c r="H38" s="15" t="s">
        <v>17</v>
      </c>
      <c r="I38" s="15" t="s">
        <v>122</v>
      </c>
      <c r="J38" s="1"/>
      <c r="K38" s="1"/>
      <c r="L38" s="1"/>
      <c r="M38" s="1"/>
      <c r="N38" s="1"/>
      <c r="O38" s="1"/>
      <c r="P38" s="1"/>
      <c r="Q38" s="1"/>
      <c r="R38" s="1"/>
    </row>
    <row r="39" spans="1:18" ht="18.75">
      <c r="A39" s="22"/>
      <c r="B39" s="15" t="s">
        <v>115</v>
      </c>
      <c r="C39" s="23"/>
      <c r="D39" s="23"/>
      <c r="E39" s="22"/>
      <c r="F39" s="12" t="s">
        <v>117</v>
      </c>
      <c r="G39" s="12" t="s">
        <v>121</v>
      </c>
      <c r="H39" s="15" t="s">
        <v>18</v>
      </c>
      <c r="I39" s="15" t="s">
        <v>123</v>
      </c>
      <c r="J39" s="1"/>
      <c r="K39" s="1"/>
      <c r="L39" s="1"/>
      <c r="M39" s="1"/>
      <c r="N39" s="1"/>
      <c r="O39" s="1"/>
      <c r="P39" s="1"/>
      <c r="Q39" s="1"/>
      <c r="R39" s="1"/>
    </row>
    <row r="40" spans="1:18" ht="18.75">
      <c r="A40" s="22"/>
      <c r="B40" s="15" t="s">
        <v>116</v>
      </c>
      <c r="C40" s="23"/>
      <c r="D40" s="23"/>
      <c r="E40" s="22"/>
      <c r="F40" s="15" t="s">
        <v>118</v>
      </c>
      <c r="G40" s="15"/>
      <c r="H40" s="15" t="s">
        <v>19</v>
      </c>
      <c r="I40" s="15"/>
      <c r="J40" s="1"/>
      <c r="K40" s="1"/>
      <c r="L40" s="1"/>
      <c r="M40" s="1"/>
      <c r="N40" s="1"/>
      <c r="O40" s="1"/>
      <c r="P40" s="1"/>
      <c r="Q40" s="1"/>
      <c r="R40" s="1"/>
    </row>
    <row r="41" spans="1:18" ht="18.75">
      <c r="A41" s="22"/>
      <c r="B41" s="15"/>
      <c r="C41" s="23"/>
      <c r="D41" s="23"/>
      <c r="E41" s="22"/>
      <c r="F41" s="15" t="s">
        <v>119</v>
      </c>
      <c r="G41" s="15"/>
      <c r="H41" s="15" t="s">
        <v>20</v>
      </c>
      <c r="I41" s="15"/>
      <c r="J41" s="1"/>
      <c r="K41" s="1"/>
      <c r="L41" s="1"/>
      <c r="M41" s="1"/>
      <c r="N41" s="1"/>
      <c r="O41" s="1"/>
      <c r="P41" s="1"/>
      <c r="Q41" s="1"/>
      <c r="R41" s="1"/>
    </row>
    <row r="42" spans="1:18" ht="18.75">
      <c r="A42" s="22">
        <v>10</v>
      </c>
      <c r="B42" s="15" t="s">
        <v>141</v>
      </c>
      <c r="C42" s="25">
        <v>277547.3</v>
      </c>
      <c r="D42" s="25">
        <v>277547.3</v>
      </c>
      <c r="E42" s="22" t="s">
        <v>13</v>
      </c>
      <c r="F42" s="15" t="s">
        <v>142</v>
      </c>
      <c r="G42" s="15" t="s">
        <v>142</v>
      </c>
      <c r="H42" s="15" t="s">
        <v>14</v>
      </c>
      <c r="I42" s="15" t="s">
        <v>144</v>
      </c>
      <c r="J42" s="1"/>
      <c r="K42" s="1"/>
      <c r="L42" s="1"/>
      <c r="M42" s="1"/>
      <c r="N42" s="1"/>
      <c r="O42" s="1"/>
      <c r="P42" s="1"/>
      <c r="Q42" s="1"/>
      <c r="R42" s="1"/>
    </row>
    <row r="43" spans="1:18" ht="18.75">
      <c r="A43" s="22"/>
      <c r="B43" s="15" t="s">
        <v>139</v>
      </c>
      <c r="C43" s="23"/>
      <c r="D43" s="23"/>
      <c r="E43" s="22"/>
      <c r="F43" s="15" t="s">
        <v>143</v>
      </c>
      <c r="G43" s="15" t="s">
        <v>145</v>
      </c>
      <c r="H43" s="15" t="s">
        <v>15</v>
      </c>
      <c r="I43" s="15" t="s">
        <v>123</v>
      </c>
      <c r="J43" s="1"/>
      <c r="K43" s="1"/>
      <c r="L43" s="1"/>
      <c r="M43" s="1"/>
      <c r="N43" s="1"/>
      <c r="O43" s="1"/>
      <c r="P43" s="1"/>
      <c r="Q43" s="1"/>
      <c r="R43" s="1"/>
    </row>
    <row r="44" spans="1:18" ht="18.75">
      <c r="A44" s="22"/>
      <c r="B44" s="15" t="s">
        <v>140</v>
      </c>
      <c r="C44" s="23"/>
      <c r="D44" s="23"/>
      <c r="E44" s="22"/>
      <c r="F44" s="15"/>
      <c r="G44" s="15"/>
      <c r="H44" s="15"/>
      <c r="I44" s="15"/>
      <c r="J44" s="1"/>
      <c r="K44" s="1"/>
      <c r="L44" s="1"/>
      <c r="M44" s="1"/>
      <c r="N44" s="1"/>
      <c r="O44" s="1"/>
      <c r="P44" s="1"/>
      <c r="Q44" s="1"/>
      <c r="R44" s="1"/>
    </row>
    <row r="45" spans="1:18" ht="18.75">
      <c r="A45" s="22">
        <v>11</v>
      </c>
      <c r="B45" s="15" t="s">
        <v>126</v>
      </c>
      <c r="C45" s="23">
        <v>3000000</v>
      </c>
      <c r="D45" s="25">
        <v>2998049.77</v>
      </c>
      <c r="E45" s="22" t="s">
        <v>21</v>
      </c>
      <c r="F45" s="12" t="s">
        <v>128</v>
      </c>
      <c r="G45" s="15" t="s">
        <v>135</v>
      </c>
      <c r="H45" s="15" t="s">
        <v>17</v>
      </c>
      <c r="I45" s="15" t="s">
        <v>137</v>
      </c>
      <c r="J45" s="1"/>
      <c r="K45" s="1"/>
      <c r="L45" s="1"/>
      <c r="M45" s="1"/>
      <c r="N45" s="1"/>
      <c r="O45" s="1"/>
      <c r="P45" s="1"/>
      <c r="Q45" s="1"/>
      <c r="R45" s="1"/>
    </row>
    <row r="46" spans="1:18" ht="18.75">
      <c r="A46" s="22"/>
      <c r="B46" s="15" t="s">
        <v>127</v>
      </c>
      <c r="C46" s="27"/>
      <c r="D46" s="23"/>
      <c r="E46" s="22"/>
      <c r="F46" s="15" t="s">
        <v>129</v>
      </c>
      <c r="G46" s="15" t="s">
        <v>136</v>
      </c>
      <c r="H46" s="15" t="s">
        <v>18</v>
      </c>
      <c r="I46" s="15" t="s">
        <v>138</v>
      </c>
      <c r="J46" s="1"/>
      <c r="K46" s="1"/>
      <c r="L46" s="1"/>
      <c r="M46" s="1"/>
      <c r="N46" s="1"/>
      <c r="O46" s="1"/>
      <c r="P46" s="1"/>
      <c r="Q46" s="1"/>
      <c r="R46" s="1"/>
    </row>
    <row r="47" spans="1:18" ht="18.75">
      <c r="A47" s="22"/>
      <c r="B47" s="15"/>
      <c r="C47" s="23"/>
      <c r="D47" s="23"/>
      <c r="E47" s="22"/>
      <c r="F47" s="15" t="s">
        <v>130</v>
      </c>
      <c r="G47" s="15"/>
      <c r="H47" s="15" t="s">
        <v>19</v>
      </c>
      <c r="I47" s="15"/>
      <c r="J47" s="1"/>
      <c r="K47" s="1"/>
      <c r="L47" s="1"/>
      <c r="M47" s="1"/>
      <c r="N47" s="1"/>
      <c r="O47" s="1"/>
      <c r="P47" s="1"/>
      <c r="Q47" s="1"/>
      <c r="R47" s="1"/>
    </row>
    <row r="48" spans="1:18" ht="18.75">
      <c r="A48" s="22"/>
      <c r="B48" s="15"/>
      <c r="C48" s="23"/>
      <c r="D48" s="23"/>
      <c r="E48" s="22"/>
      <c r="F48" s="12" t="s">
        <v>26</v>
      </c>
      <c r="G48" s="12"/>
      <c r="H48" s="15" t="s">
        <v>20</v>
      </c>
      <c r="I48" s="15"/>
      <c r="J48" s="1"/>
      <c r="K48" s="1"/>
      <c r="L48" s="1"/>
      <c r="M48" s="1"/>
      <c r="N48" s="1"/>
      <c r="O48" s="1"/>
      <c r="P48" s="1"/>
      <c r="Q48" s="1"/>
      <c r="R48" s="1"/>
    </row>
    <row r="49" spans="1:18" ht="18.75">
      <c r="A49" s="22"/>
      <c r="B49" s="15"/>
      <c r="C49" s="23"/>
      <c r="D49" s="23"/>
      <c r="E49" s="22"/>
      <c r="F49" s="15" t="s">
        <v>30</v>
      </c>
      <c r="G49" s="12"/>
      <c r="H49" s="15"/>
      <c r="I49" s="15"/>
      <c r="J49" s="1"/>
      <c r="K49" s="1"/>
      <c r="L49" s="1"/>
      <c r="M49" s="1"/>
      <c r="N49" s="1"/>
      <c r="O49" s="1"/>
      <c r="P49" s="1"/>
      <c r="Q49" s="1"/>
      <c r="R49" s="1"/>
    </row>
    <row r="50" spans="1:18" ht="18.75">
      <c r="A50" s="22"/>
      <c r="B50" s="15"/>
      <c r="C50" s="23"/>
      <c r="D50" s="23"/>
      <c r="E50" s="22"/>
      <c r="F50" s="15" t="s">
        <v>131</v>
      </c>
      <c r="G50" s="12"/>
      <c r="H50" s="15"/>
      <c r="I50" s="15"/>
      <c r="J50" s="1"/>
      <c r="K50" s="1"/>
      <c r="L50" s="1"/>
      <c r="M50" s="1"/>
      <c r="N50" s="1"/>
      <c r="O50" s="1"/>
      <c r="P50" s="1"/>
      <c r="Q50" s="1"/>
      <c r="R50" s="1"/>
    </row>
    <row r="51" spans="1:18" ht="18.75">
      <c r="A51" s="22"/>
      <c r="B51" s="15"/>
      <c r="C51" s="23"/>
      <c r="D51" s="23"/>
      <c r="E51" s="22"/>
      <c r="F51" s="15" t="s">
        <v>132</v>
      </c>
      <c r="G51" s="12"/>
      <c r="H51" s="15"/>
      <c r="I51" s="15"/>
      <c r="J51" s="1"/>
      <c r="K51" s="1"/>
      <c r="L51" s="1"/>
      <c r="M51" s="1"/>
      <c r="N51" s="1"/>
      <c r="O51" s="1"/>
      <c r="P51" s="1"/>
      <c r="Q51" s="1"/>
      <c r="R51" s="1"/>
    </row>
    <row r="52" spans="1:18" ht="18.75">
      <c r="A52" s="22"/>
      <c r="B52" s="15"/>
      <c r="C52" s="23"/>
      <c r="D52" s="23"/>
      <c r="E52" s="22"/>
      <c r="F52" s="15" t="s">
        <v>133</v>
      </c>
      <c r="G52" s="12"/>
      <c r="H52" s="15"/>
      <c r="I52" s="15"/>
      <c r="J52" s="1"/>
      <c r="K52" s="1"/>
      <c r="L52" s="1"/>
      <c r="M52" s="1"/>
      <c r="N52" s="1"/>
      <c r="O52" s="1"/>
      <c r="P52" s="1"/>
      <c r="Q52" s="1"/>
      <c r="R52" s="1"/>
    </row>
    <row r="53" spans="1:18" ht="18.75">
      <c r="A53" s="22"/>
      <c r="B53" s="15"/>
      <c r="C53" s="23"/>
      <c r="D53" s="23"/>
      <c r="E53" s="22"/>
      <c r="F53" s="15" t="s">
        <v>134</v>
      </c>
      <c r="G53" s="12"/>
      <c r="H53" s="15"/>
      <c r="I53" s="15"/>
      <c r="J53" s="1"/>
      <c r="K53" s="1"/>
      <c r="L53" s="1"/>
      <c r="M53" s="1"/>
      <c r="N53" s="1"/>
      <c r="O53" s="1"/>
      <c r="P53" s="1"/>
      <c r="Q53" s="1"/>
      <c r="R53" s="1"/>
    </row>
    <row r="54" spans="1:18" ht="18.75">
      <c r="A54" s="22">
        <v>12</v>
      </c>
      <c r="B54" s="15" t="s">
        <v>146</v>
      </c>
      <c r="C54" s="25">
        <v>177020.79999999999</v>
      </c>
      <c r="D54" s="25">
        <v>177020.79999999999</v>
      </c>
      <c r="E54" s="22" t="s">
        <v>13</v>
      </c>
      <c r="F54" s="15" t="s">
        <v>147</v>
      </c>
      <c r="G54" s="15" t="s">
        <v>147</v>
      </c>
      <c r="H54" s="15" t="s">
        <v>14</v>
      </c>
      <c r="I54" s="15" t="s">
        <v>150</v>
      </c>
      <c r="J54" s="1"/>
      <c r="K54" s="1"/>
      <c r="L54" s="1"/>
      <c r="M54" s="1"/>
      <c r="N54" s="1"/>
      <c r="O54" s="1"/>
      <c r="P54" s="1"/>
      <c r="Q54" s="1"/>
      <c r="R54" s="1"/>
    </row>
    <row r="55" spans="1:18" ht="18.75">
      <c r="A55" s="22"/>
      <c r="B55" s="15" t="s">
        <v>28</v>
      </c>
      <c r="C55" s="23"/>
      <c r="D55" s="23"/>
      <c r="E55" s="22"/>
      <c r="F55" s="15" t="s">
        <v>148</v>
      </c>
      <c r="G55" s="15" t="s">
        <v>149</v>
      </c>
      <c r="H55" s="15" t="s">
        <v>15</v>
      </c>
      <c r="I55" s="15" t="s">
        <v>199</v>
      </c>
      <c r="J55" s="1"/>
      <c r="K55" s="1"/>
      <c r="L55" s="1"/>
      <c r="M55" s="1"/>
      <c r="N55" s="1"/>
      <c r="O55" s="1"/>
      <c r="P55" s="1"/>
      <c r="Q55" s="1"/>
      <c r="R55" s="1"/>
    </row>
    <row r="56" spans="1:18" ht="18.75">
      <c r="A56" s="22">
        <v>13</v>
      </c>
      <c r="B56" s="15" t="s">
        <v>151</v>
      </c>
      <c r="C56" s="25">
        <v>314686.15000000002</v>
      </c>
      <c r="D56" s="25">
        <v>314686.15000000002</v>
      </c>
      <c r="E56" s="22" t="s">
        <v>13</v>
      </c>
      <c r="F56" s="15" t="s">
        <v>29</v>
      </c>
      <c r="G56" s="15" t="s">
        <v>29</v>
      </c>
      <c r="H56" s="15" t="s">
        <v>14</v>
      </c>
      <c r="I56" s="15" t="s">
        <v>155</v>
      </c>
      <c r="J56" s="1"/>
      <c r="K56" s="1"/>
      <c r="L56" s="1"/>
      <c r="M56" s="1"/>
      <c r="N56" s="1"/>
      <c r="O56" s="1"/>
      <c r="P56" s="1"/>
      <c r="Q56" s="1"/>
      <c r="R56" s="1"/>
    </row>
    <row r="57" spans="1:18" ht="18.75">
      <c r="A57" s="22"/>
      <c r="B57" s="15" t="s">
        <v>152</v>
      </c>
      <c r="C57" s="23"/>
      <c r="D57" s="23"/>
      <c r="E57" s="22"/>
      <c r="F57" s="15" t="s">
        <v>153</v>
      </c>
      <c r="G57" s="15" t="s">
        <v>154</v>
      </c>
      <c r="H57" s="15" t="s">
        <v>15</v>
      </c>
      <c r="I57" s="15" t="s">
        <v>69</v>
      </c>
      <c r="J57" s="1"/>
      <c r="K57" s="1"/>
      <c r="L57" s="1"/>
      <c r="M57" s="1"/>
      <c r="N57" s="1"/>
      <c r="O57" s="1"/>
      <c r="P57" s="1"/>
      <c r="Q57" s="1"/>
      <c r="R57" s="1"/>
    </row>
    <row r="58" spans="1:18" ht="18.75">
      <c r="A58" s="22">
        <v>14</v>
      </c>
      <c r="B58" s="15" t="s">
        <v>156</v>
      </c>
      <c r="C58" s="23">
        <v>209800</v>
      </c>
      <c r="D58" s="23">
        <v>209800</v>
      </c>
      <c r="E58" s="22" t="s">
        <v>13</v>
      </c>
      <c r="F58" s="15" t="s">
        <v>159</v>
      </c>
      <c r="G58" s="15" t="s">
        <v>159</v>
      </c>
      <c r="H58" s="15" t="s">
        <v>14</v>
      </c>
      <c r="I58" s="15" t="s">
        <v>162</v>
      </c>
      <c r="J58" s="1"/>
      <c r="K58" s="1"/>
      <c r="L58" s="1"/>
      <c r="M58" s="1"/>
      <c r="N58" s="1"/>
      <c r="O58" s="1"/>
      <c r="P58" s="1"/>
      <c r="Q58" s="1"/>
      <c r="R58" s="1"/>
    </row>
    <row r="59" spans="1:18" ht="18.75">
      <c r="A59" s="22"/>
      <c r="B59" s="15" t="s">
        <v>157</v>
      </c>
      <c r="C59" s="23"/>
      <c r="D59" s="23"/>
      <c r="E59" s="22"/>
      <c r="F59" s="15" t="s">
        <v>160</v>
      </c>
      <c r="G59" s="15" t="s">
        <v>161</v>
      </c>
      <c r="H59" s="15" t="s">
        <v>15</v>
      </c>
      <c r="I59" s="15" t="s">
        <v>163</v>
      </c>
      <c r="J59" s="1"/>
      <c r="K59" s="1"/>
      <c r="L59" s="1"/>
      <c r="M59" s="1"/>
      <c r="N59" s="1"/>
      <c r="O59" s="1"/>
      <c r="P59" s="1"/>
      <c r="Q59" s="1"/>
      <c r="R59" s="1"/>
    </row>
    <row r="60" spans="1:18" ht="18.75">
      <c r="A60" s="22"/>
      <c r="B60" s="15" t="s">
        <v>158</v>
      </c>
      <c r="C60" s="23"/>
      <c r="D60" s="23"/>
      <c r="E60" s="22"/>
      <c r="F60" s="15"/>
      <c r="G60" s="15"/>
      <c r="H60" s="15"/>
      <c r="I60" s="24"/>
      <c r="J60" s="1"/>
      <c r="K60" s="1"/>
      <c r="L60" s="1"/>
      <c r="M60" s="1"/>
      <c r="N60" s="1"/>
      <c r="O60" s="1"/>
      <c r="P60" s="1"/>
      <c r="Q60" s="1"/>
      <c r="R60" s="1"/>
    </row>
    <row r="61" spans="1:18" ht="18.75">
      <c r="A61" s="22">
        <v>15</v>
      </c>
      <c r="B61" s="15" t="s">
        <v>164</v>
      </c>
      <c r="C61" s="25">
        <v>51998.79</v>
      </c>
      <c r="D61" s="25">
        <v>51998.79</v>
      </c>
      <c r="E61" s="22" t="s">
        <v>13</v>
      </c>
      <c r="F61" s="12" t="s">
        <v>167</v>
      </c>
      <c r="G61" s="12" t="s">
        <v>167</v>
      </c>
      <c r="H61" s="15" t="s">
        <v>14</v>
      </c>
      <c r="I61" s="15" t="s">
        <v>171</v>
      </c>
      <c r="J61" s="1"/>
      <c r="K61" s="1"/>
      <c r="L61" s="1"/>
      <c r="M61" s="1"/>
      <c r="N61" s="1"/>
      <c r="O61" s="1"/>
      <c r="P61" s="1"/>
      <c r="Q61" s="1"/>
      <c r="R61" s="1"/>
    </row>
    <row r="62" spans="1:18" ht="18.75">
      <c r="A62" s="22"/>
      <c r="B62" s="15" t="s">
        <v>165</v>
      </c>
      <c r="C62" s="23"/>
      <c r="D62" s="23"/>
      <c r="E62" s="22"/>
      <c r="F62" s="15" t="s">
        <v>168</v>
      </c>
      <c r="G62" s="15" t="s">
        <v>169</v>
      </c>
      <c r="H62" s="15" t="s">
        <v>15</v>
      </c>
      <c r="I62" s="15" t="s">
        <v>170</v>
      </c>
      <c r="J62" s="1"/>
      <c r="K62" s="1"/>
      <c r="L62" s="1"/>
      <c r="M62" s="1"/>
      <c r="N62" s="1"/>
      <c r="O62" s="1"/>
      <c r="P62" s="1"/>
      <c r="Q62" s="1"/>
      <c r="R62" s="1"/>
    </row>
    <row r="63" spans="1:18" ht="18.75">
      <c r="A63" s="22"/>
      <c r="B63" s="28" t="s">
        <v>166</v>
      </c>
      <c r="C63" s="23"/>
      <c r="D63" s="23"/>
      <c r="E63" s="22"/>
      <c r="F63" s="12"/>
      <c r="G63" s="12"/>
      <c r="H63" s="15"/>
      <c r="I63" s="15"/>
      <c r="J63" s="1"/>
      <c r="K63" s="1"/>
      <c r="L63" s="1"/>
      <c r="M63" s="1"/>
      <c r="N63" s="1"/>
      <c r="O63" s="1"/>
      <c r="P63" s="1"/>
      <c r="Q63" s="1"/>
      <c r="R63" s="1"/>
    </row>
    <row r="64" spans="1:18" ht="18.75">
      <c r="A64" s="22">
        <v>16</v>
      </c>
      <c r="B64" s="15" t="s">
        <v>172</v>
      </c>
      <c r="C64" s="25">
        <v>371985.5</v>
      </c>
      <c r="D64" s="25">
        <v>371985.5</v>
      </c>
      <c r="E64" s="22" t="s">
        <v>13</v>
      </c>
      <c r="F64" s="15" t="s">
        <v>174</v>
      </c>
      <c r="G64" s="15" t="s">
        <v>174</v>
      </c>
      <c r="H64" s="15" t="s">
        <v>14</v>
      </c>
      <c r="I64" s="15" t="s">
        <v>178</v>
      </c>
      <c r="J64" s="1"/>
      <c r="K64" s="1"/>
      <c r="L64" s="1"/>
      <c r="M64" s="1"/>
      <c r="N64" s="1"/>
      <c r="O64" s="1"/>
      <c r="P64" s="1"/>
      <c r="Q64" s="1"/>
      <c r="R64" s="1"/>
    </row>
    <row r="65" spans="1:18" ht="18.75">
      <c r="A65" s="22"/>
      <c r="B65" s="15" t="s">
        <v>173</v>
      </c>
      <c r="C65" s="23"/>
      <c r="D65" s="23"/>
      <c r="E65" s="22"/>
      <c r="F65" s="15" t="s">
        <v>175</v>
      </c>
      <c r="G65" s="15" t="s">
        <v>175</v>
      </c>
      <c r="H65" s="15" t="s">
        <v>15</v>
      </c>
      <c r="I65" s="15" t="s">
        <v>179</v>
      </c>
      <c r="J65" s="1"/>
      <c r="K65" s="1"/>
      <c r="L65" s="1"/>
      <c r="M65" s="1"/>
      <c r="N65" s="1"/>
      <c r="O65" s="1"/>
      <c r="P65" s="1"/>
      <c r="Q65" s="1"/>
      <c r="R65" s="1"/>
    </row>
    <row r="66" spans="1:18" ht="18.75">
      <c r="A66" s="22"/>
      <c r="B66" s="15"/>
      <c r="C66" s="23"/>
      <c r="D66" s="23"/>
      <c r="E66" s="22"/>
      <c r="F66" s="12" t="s">
        <v>176</v>
      </c>
      <c r="G66" s="12" t="s">
        <v>177</v>
      </c>
      <c r="H66" s="15"/>
      <c r="I66" s="15"/>
      <c r="J66" s="1"/>
      <c r="K66" s="1"/>
      <c r="L66" s="1"/>
      <c r="M66" s="1"/>
      <c r="N66" s="1"/>
      <c r="O66" s="1"/>
      <c r="P66" s="1"/>
      <c r="Q66" s="1"/>
      <c r="R66" s="1"/>
    </row>
    <row r="67" spans="1:18" ht="18.75">
      <c r="A67" s="22">
        <v>17</v>
      </c>
      <c r="B67" s="15" t="s">
        <v>180</v>
      </c>
      <c r="C67" s="23">
        <v>375804</v>
      </c>
      <c r="D67" s="23">
        <v>375804</v>
      </c>
      <c r="E67" s="22" t="s">
        <v>13</v>
      </c>
      <c r="F67" s="15" t="s">
        <v>182</v>
      </c>
      <c r="G67" s="15" t="s">
        <v>182</v>
      </c>
      <c r="H67" s="15" t="s">
        <v>14</v>
      </c>
      <c r="I67" s="15" t="s">
        <v>185</v>
      </c>
      <c r="J67" s="1"/>
      <c r="K67" s="1"/>
      <c r="L67" s="1"/>
      <c r="M67" s="1"/>
      <c r="N67" s="1"/>
      <c r="O67" s="1"/>
      <c r="P67" s="1"/>
      <c r="Q67" s="1"/>
      <c r="R67" s="1"/>
    </row>
    <row r="68" spans="1:18" ht="18.75">
      <c r="A68" s="22"/>
      <c r="B68" s="15" t="s">
        <v>181</v>
      </c>
      <c r="C68" s="23"/>
      <c r="D68" s="23"/>
      <c r="E68" s="22"/>
      <c r="F68" s="15" t="s">
        <v>183</v>
      </c>
      <c r="G68" s="15" t="s">
        <v>184</v>
      </c>
      <c r="H68" s="15" t="s">
        <v>15</v>
      </c>
      <c r="I68" s="15" t="s">
        <v>186</v>
      </c>
      <c r="J68" s="1"/>
      <c r="K68" s="1"/>
      <c r="L68" s="1"/>
      <c r="M68" s="1"/>
      <c r="N68" s="1"/>
      <c r="O68" s="1"/>
      <c r="P68" s="1"/>
      <c r="Q68" s="1"/>
      <c r="R68" s="1"/>
    </row>
    <row r="69" spans="1:18" ht="18.75">
      <c r="A69" s="22">
        <v>18</v>
      </c>
      <c r="B69" s="15" t="s">
        <v>187</v>
      </c>
      <c r="C69" s="23">
        <v>858200</v>
      </c>
      <c r="D69" s="23">
        <v>858200</v>
      </c>
      <c r="E69" s="22" t="s">
        <v>21</v>
      </c>
      <c r="F69" s="15" t="s">
        <v>190</v>
      </c>
      <c r="G69" s="15" t="s">
        <v>192</v>
      </c>
      <c r="H69" s="15" t="s">
        <v>17</v>
      </c>
      <c r="I69" s="15" t="s">
        <v>194</v>
      </c>
      <c r="J69" s="1"/>
      <c r="K69" s="1"/>
      <c r="L69" s="1"/>
      <c r="M69" s="1"/>
      <c r="N69" s="1"/>
      <c r="O69" s="1"/>
      <c r="P69" s="1"/>
      <c r="Q69" s="1"/>
      <c r="R69" s="1"/>
    </row>
    <row r="70" spans="1:18" ht="18.75">
      <c r="A70" s="22"/>
      <c r="B70" s="15" t="s">
        <v>188</v>
      </c>
      <c r="C70" s="23"/>
      <c r="D70" s="23"/>
      <c r="E70" s="22"/>
      <c r="F70" s="15" t="s">
        <v>191</v>
      </c>
      <c r="G70" s="15" t="s">
        <v>193</v>
      </c>
      <c r="H70" s="15" t="s">
        <v>18</v>
      </c>
      <c r="I70" s="15" t="s">
        <v>195</v>
      </c>
      <c r="J70" s="1"/>
      <c r="K70" s="1"/>
      <c r="L70" s="1"/>
      <c r="M70" s="1"/>
      <c r="N70" s="1"/>
      <c r="O70" s="1"/>
      <c r="P70" s="1"/>
      <c r="Q70" s="1"/>
      <c r="R70" s="1"/>
    </row>
    <row r="71" spans="1:18" ht="18.75">
      <c r="A71" s="22"/>
      <c r="B71" s="15" t="s">
        <v>189</v>
      </c>
      <c r="C71" s="23"/>
      <c r="D71" s="23"/>
      <c r="E71" s="22"/>
      <c r="F71" s="15" t="s">
        <v>197</v>
      </c>
      <c r="G71" s="15"/>
      <c r="H71" s="15" t="s">
        <v>19</v>
      </c>
      <c r="I71" s="15"/>
      <c r="J71" s="1"/>
      <c r="K71" s="1"/>
      <c r="L71" s="1"/>
      <c r="M71" s="1"/>
      <c r="N71" s="1"/>
      <c r="O71" s="1"/>
      <c r="P71" s="1"/>
      <c r="Q71" s="1"/>
      <c r="R71" s="1"/>
    </row>
    <row r="72" spans="1:18" ht="18.75">
      <c r="A72" s="3">
        <v>19</v>
      </c>
      <c r="B72" s="15" t="s">
        <v>94</v>
      </c>
      <c r="C72" s="23">
        <v>465000</v>
      </c>
      <c r="D72" s="23">
        <v>465000</v>
      </c>
      <c r="E72" s="22" t="s">
        <v>13</v>
      </c>
      <c r="F72" s="15" t="s">
        <v>16</v>
      </c>
      <c r="G72" s="15" t="s">
        <v>16</v>
      </c>
      <c r="H72" s="15" t="s">
        <v>14</v>
      </c>
      <c r="I72" s="15" t="s">
        <v>97</v>
      </c>
      <c r="J72" s="1"/>
      <c r="K72" s="1"/>
      <c r="L72" s="1"/>
      <c r="M72" s="1"/>
      <c r="N72" s="1"/>
      <c r="O72" s="1"/>
      <c r="P72" s="1"/>
      <c r="Q72" s="1"/>
      <c r="R72" s="1"/>
    </row>
    <row r="73" spans="1:18" ht="18.75">
      <c r="A73" s="3"/>
      <c r="B73" s="15" t="s">
        <v>95</v>
      </c>
      <c r="C73" s="23"/>
      <c r="D73" s="23"/>
      <c r="E73" s="22"/>
      <c r="F73" s="15" t="s">
        <v>96</v>
      </c>
      <c r="G73" s="15" t="s">
        <v>96</v>
      </c>
      <c r="H73" s="15" t="s">
        <v>15</v>
      </c>
      <c r="I73" s="15" t="s">
        <v>98</v>
      </c>
      <c r="J73" s="1"/>
      <c r="K73" s="1"/>
      <c r="L73" s="1"/>
      <c r="M73" s="1"/>
      <c r="N73" s="1"/>
      <c r="O73" s="1"/>
      <c r="P73" s="1"/>
      <c r="Q73" s="1"/>
      <c r="R73" s="1"/>
    </row>
    <row r="74" spans="1:18" ht="18.75">
      <c r="A74" s="3"/>
      <c r="B74" s="15" t="s">
        <v>12</v>
      </c>
      <c r="C74" s="25"/>
      <c r="D74" s="25"/>
      <c r="E74" s="22"/>
      <c r="F74" s="12"/>
      <c r="G74" s="15"/>
      <c r="H74" s="15"/>
      <c r="I74" s="24"/>
      <c r="J74" s="1"/>
      <c r="K74" s="1"/>
      <c r="L74" s="1"/>
      <c r="M74" s="1"/>
      <c r="N74" s="1"/>
      <c r="O74" s="1"/>
      <c r="P74" s="1"/>
      <c r="Q74" s="1"/>
      <c r="R74" s="1"/>
    </row>
    <row r="75" spans="1:18" ht="18.75">
      <c r="A75" s="3">
        <v>20</v>
      </c>
      <c r="B75" s="15" t="s">
        <v>86</v>
      </c>
      <c r="C75" s="23">
        <v>999000</v>
      </c>
      <c r="D75" s="23">
        <v>986600</v>
      </c>
      <c r="E75" s="22" t="s">
        <v>25</v>
      </c>
      <c r="F75" s="12" t="s">
        <v>90</v>
      </c>
      <c r="G75" s="12" t="s">
        <v>90</v>
      </c>
      <c r="H75" s="15" t="s">
        <v>17</v>
      </c>
      <c r="I75" s="15" t="s">
        <v>92</v>
      </c>
      <c r="J75" s="1"/>
      <c r="K75" s="1"/>
      <c r="L75" s="1"/>
      <c r="M75" s="1"/>
      <c r="N75" s="1"/>
      <c r="O75" s="1"/>
      <c r="P75" s="1"/>
      <c r="Q75" s="1"/>
      <c r="R75" s="1"/>
    </row>
    <row r="76" spans="1:18" ht="18.75">
      <c r="A76" s="3"/>
      <c r="B76" s="15" t="s">
        <v>87</v>
      </c>
      <c r="C76" s="23"/>
      <c r="D76" s="23"/>
      <c r="E76" s="22"/>
      <c r="F76" s="15" t="s">
        <v>89</v>
      </c>
      <c r="G76" s="15" t="s">
        <v>91</v>
      </c>
      <c r="H76" s="15" t="s">
        <v>18</v>
      </c>
      <c r="I76" s="15" t="s">
        <v>93</v>
      </c>
      <c r="J76" s="1"/>
      <c r="K76" s="1"/>
      <c r="L76" s="1"/>
      <c r="M76" s="1"/>
      <c r="N76" s="1"/>
      <c r="O76" s="1"/>
      <c r="P76" s="1"/>
      <c r="Q76" s="1"/>
      <c r="R76" s="1"/>
    </row>
    <row r="77" spans="1:18" ht="18.75">
      <c r="A77" s="3"/>
      <c r="B77" s="15" t="s">
        <v>88</v>
      </c>
      <c r="C77" s="23"/>
      <c r="D77" s="23"/>
      <c r="E77" s="22"/>
      <c r="F77" s="15"/>
      <c r="G77" s="15"/>
      <c r="H77" s="15" t="s">
        <v>19</v>
      </c>
      <c r="I77" s="15"/>
      <c r="J77" s="1"/>
      <c r="K77" s="1"/>
      <c r="L77" s="1"/>
      <c r="M77" s="1"/>
      <c r="N77" s="1"/>
      <c r="O77" s="1"/>
      <c r="P77" s="1"/>
      <c r="Q77" s="1"/>
      <c r="R77" s="1"/>
    </row>
    <row r="78" spans="1:18" ht="18.75">
      <c r="A78" s="3"/>
      <c r="B78" s="15"/>
      <c r="C78" s="23"/>
      <c r="D78" s="23"/>
      <c r="E78" s="22"/>
      <c r="F78" s="15"/>
      <c r="G78" s="15"/>
      <c r="H78" s="15" t="s">
        <v>20</v>
      </c>
      <c r="I78" s="15"/>
      <c r="J78" s="1"/>
      <c r="K78" s="1"/>
      <c r="L78" s="1"/>
      <c r="M78" s="1"/>
      <c r="N78" s="1"/>
      <c r="O78" s="1"/>
      <c r="P78" s="1"/>
      <c r="Q78" s="1"/>
      <c r="R78" s="1"/>
    </row>
    <row r="79" spans="1:18" ht="18.75">
      <c r="A79" s="3"/>
      <c r="B79" s="15"/>
      <c r="C79" s="23"/>
      <c r="D79" s="23"/>
      <c r="E79" s="22"/>
      <c r="F79" s="15"/>
      <c r="G79" s="15"/>
      <c r="H79" s="15"/>
      <c r="I79" s="15"/>
      <c r="J79" s="1"/>
      <c r="K79" s="1"/>
      <c r="L79" s="1"/>
      <c r="M79" s="1"/>
      <c r="N79" s="1"/>
      <c r="O79" s="1"/>
      <c r="P79" s="1"/>
      <c r="Q79" s="1"/>
      <c r="R79" s="1"/>
    </row>
    <row r="80" spans="1:18" ht="18.75">
      <c r="A80" s="3"/>
      <c r="B80" s="15"/>
      <c r="C80" s="23"/>
      <c r="D80" s="23"/>
      <c r="E80" s="22"/>
      <c r="F80" s="15"/>
      <c r="G80" s="15"/>
      <c r="H80" s="15"/>
      <c r="I80" s="15"/>
      <c r="J80" s="1"/>
      <c r="K80" s="1"/>
      <c r="L80" s="1"/>
      <c r="M80" s="1"/>
      <c r="N80" s="1"/>
      <c r="O80" s="1"/>
      <c r="P80" s="1"/>
      <c r="Q80" s="1"/>
      <c r="R80" s="1"/>
    </row>
    <row r="81" spans="1:18" ht="18.75">
      <c r="A81" s="3"/>
      <c r="B81" s="15"/>
      <c r="C81" s="25"/>
      <c r="D81" s="25"/>
      <c r="E81" s="22"/>
      <c r="F81" s="12"/>
      <c r="G81" s="15"/>
      <c r="H81" s="15"/>
      <c r="I81" s="24"/>
      <c r="J81" s="1"/>
      <c r="K81" s="1"/>
      <c r="L81" s="1"/>
      <c r="M81" s="1"/>
      <c r="N81" s="1"/>
      <c r="O81" s="1"/>
      <c r="P81" s="1"/>
      <c r="Q81" s="1"/>
      <c r="R81" s="1"/>
    </row>
    <row r="82" spans="1:18" ht="18.75">
      <c r="A82" s="3"/>
      <c r="B82" s="9"/>
      <c r="C82" s="11"/>
      <c r="D82" s="11"/>
      <c r="E82" s="3"/>
      <c r="F82" s="9"/>
      <c r="G82" s="4"/>
      <c r="H82" s="9"/>
      <c r="I82" s="9"/>
      <c r="J82" s="1"/>
      <c r="K82" s="1"/>
      <c r="L82" s="1"/>
      <c r="M82" s="1"/>
      <c r="N82" s="1"/>
      <c r="O82" s="1"/>
      <c r="P82" s="1"/>
      <c r="Q82" s="1"/>
      <c r="R82" s="1"/>
    </row>
    <row r="83" spans="1:18" ht="18.75">
      <c r="A83" s="3"/>
      <c r="B83" s="9"/>
      <c r="C83" s="11"/>
      <c r="D83" s="11"/>
      <c r="E83" s="4"/>
      <c r="F83" s="9"/>
      <c r="G83" s="4"/>
      <c r="H83" s="9"/>
      <c r="I83" s="9"/>
      <c r="J83" s="1"/>
      <c r="K83" s="1"/>
      <c r="L83" s="1"/>
      <c r="M83" s="1"/>
      <c r="N83" s="1"/>
      <c r="O83" s="1"/>
      <c r="P83" s="1"/>
      <c r="Q83" s="1"/>
      <c r="R83" s="1"/>
    </row>
    <row r="84" spans="1:18" ht="18.75">
      <c r="A84" s="3"/>
      <c r="B84" s="9"/>
      <c r="C84" s="11"/>
      <c r="D84" s="11"/>
      <c r="E84" s="4"/>
      <c r="F84" s="9"/>
      <c r="G84" s="4"/>
      <c r="H84" s="9"/>
      <c r="I84" s="9"/>
      <c r="J84" s="1"/>
      <c r="K84" s="1"/>
      <c r="L84" s="1"/>
      <c r="M84" s="1"/>
      <c r="N84" s="1"/>
      <c r="O84" s="1"/>
      <c r="P84" s="1"/>
      <c r="Q84" s="1"/>
      <c r="R84" s="1"/>
    </row>
    <row r="85" spans="1:18" ht="18.75">
      <c r="A85" s="3"/>
      <c r="B85" s="9"/>
      <c r="C85" s="11"/>
      <c r="D85" s="11"/>
      <c r="E85" s="4"/>
      <c r="F85" s="9"/>
      <c r="G85" s="4"/>
      <c r="H85" s="9"/>
      <c r="I85" s="9"/>
      <c r="J85" s="1"/>
      <c r="K85" s="1"/>
      <c r="L85" s="1"/>
      <c r="M85" s="1"/>
      <c r="N85" s="1"/>
      <c r="O85" s="1"/>
      <c r="P85" s="1"/>
      <c r="Q85" s="1"/>
      <c r="R85" s="1"/>
    </row>
    <row r="86" spans="1:18" ht="18.75">
      <c r="A86" s="3"/>
      <c r="B86" s="9"/>
      <c r="C86" s="11"/>
      <c r="D86" s="11"/>
      <c r="E86" s="4"/>
      <c r="F86" s="9"/>
      <c r="G86" s="4"/>
      <c r="H86" s="9"/>
      <c r="I86" s="9"/>
      <c r="J86" s="1"/>
      <c r="K86" s="1"/>
      <c r="L86" s="1"/>
      <c r="M86" s="1"/>
      <c r="N86" s="1"/>
      <c r="O86" s="1"/>
      <c r="P86" s="1"/>
      <c r="Q86" s="1"/>
      <c r="R86" s="1"/>
    </row>
    <row r="87" spans="1:18" ht="18.75">
      <c r="A87" s="3"/>
      <c r="B87" s="9"/>
      <c r="C87" s="11"/>
      <c r="D87" s="11"/>
      <c r="E87" s="3"/>
      <c r="F87" s="9"/>
      <c r="G87" s="9"/>
      <c r="H87" s="9"/>
      <c r="I87" s="9"/>
      <c r="J87" s="1"/>
      <c r="K87" s="1"/>
      <c r="L87" s="1"/>
      <c r="M87" s="1"/>
      <c r="N87" s="1"/>
      <c r="O87" s="1"/>
      <c r="P87" s="1"/>
      <c r="Q87" s="1"/>
      <c r="R87" s="1"/>
    </row>
    <row r="88" spans="1:18" ht="18.75">
      <c r="A88" s="3"/>
      <c r="B88" s="9"/>
      <c r="C88" s="11"/>
      <c r="D88" s="11"/>
      <c r="E88" s="4"/>
      <c r="F88" s="9"/>
      <c r="G88" s="9"/>
      <c r="H88" s="9"/>
      <c r="I88" s="13"/>
      <c r="J88" s="1"/>
      <c r="K88" s="1"/>
      <c r="L88" s="1"/>
      <c r="M88" s="1"/>
      <c r="N88" s="1"/>
      <c r="O88" s="1"/>
      <c r="P88" s="1"/>
      <c r="Q88" s="1"/>
      <c r="R88" s="1"/>
    </row>
    <row r="89" spans="1:18" ht="18.75">
      <c r="A89" s="3"/>
      <c r="B89" s="9"/>
      <c r="C89" s="11"/>
      <c r="D89" s="11"/>
      <c r="E89" s="4"/>
      <c r="F89" s="9"/>
      <c r="G89" s="4"/>
      <c r="H89" s="9"/>
      <c r="I89" s="9"/>
      <c r="J89" s="1"/>
      <c r="K89" s="1"/>
      <c r="L89" s="1"/>
      <c r="M89" s="1"/>
      <c r="N89" s="1"/>
      <c r="O89" s="1"/>
      <c r="P89" s="1"/>
      <c r="Q89" s="1"/>
      <c r="R89" s="1"/>
    </row>
    <row r="90" spans="1:18" ht="18.75">
      <c r="A90" s="3"/>
      <c r="B90" s="9"/>
      <c r="C90" s="11"/>
      <c r="D90" s="11"/>
      <c r="E90" s="4"/>
      <c r="F90" s="9"/>
      <c r="G90" s="4"/>
      <c r="H90" s="9"/>
      <c r="I90" s="9"/>
      <c r="J90" s="1"/>
      <c r="K90" s="1"/>
      <c r="L90" s="1"/>
      <c r="M90" s="1"/>
      <c r="N90" s="1"/>
      <c r="O90" s="1"/>
      <c r="P90" s="1"/>
      <c r="Q90" s="1"/>
      <c r="R90" s="1"/>
    </row>
    <row r="91" spans="1:18" ht="18.75">
      <c r="A91" s="3"/>
      <c r="B91" s="9"/>
      <c r="C91" s="11"/>
      <c r="D91" s="11"/>
      <c r="E91" s="4"/>
      <c r="F91" s="9"/>
      <c r="G91" s="4"/>
      <c r="H91" s="9"/>
      <c r="I91" s="9"/>
      <c r="J91" s="1"/>
      <c r="K91" s="1"/>
      <c r="L91" s="1"/>
      <c r="M91" s="1"/>
      <c r="N91" s="1"/>
      <c r="O91" s="1"/>
      <c r="P91" s="1"/>
      <c r="Q91" s="1"/>
      <c r="R91" s="1"/>
    </row>
    <row r="92" spans="1:18" ht="18.75">
      <c r="A92" s="3"/>
      <c r="B92" s="9"/>
      <c r="C92" s="11"/>
      <c r="D92" s="11"/>
      <c r="E92" s="4"/>
      <c r="F92" s="9"/>
      <c r="G92" s="4"/>
      <c r="H92" s="9"/>
      <c r="I92" s="9"/>
      <c r="J92" s="1"/>
      <c r="K92" s="1"/>
      <c r="L92" s="1"/>
      <c r="M92" s="1"/>
      <c r="N92" s="1"/>
      <c r="O92" s="1"/>
      <c r="P92" s="1"/>
      <c r="Q92" s="1"/>
      <c r="R92" s="1"/>
    </row>
    <row r="93" spans="1:18" ht="18.75">
      <c r="A93" s="3"/>
      <c r="B93" s="9"/>
      <c r="C93" s="11"/>
      <c r="D93" s="11"/>
      <c r="E93" s="3"/>
      <c r="F93" s="9"/>
      <c r="G93" s="9"/>
      <c r="H93" s="9"/>
      <c r="I93" s="9"/>
      <c r="J93" s="1"/>
      <c r="K93" s="1"/>
      <c r="L93" s="1"/>
      <c r="M93" s="1"/>
      <c r="N93" s="1"/>
      <c r="O93" s="1"/>
      <c r="P93" s="1"/>
      <c r="Q93" s="1"/>
      <c r="R93" s="1"/>
    </row>
    <row r="94" spans="1:18" ht="18.75">
      <c r="A94" s="3"/>
      <c r="B94" s="9"/>
      <c r="C94" s="11"/>
      <c r="D94" s="11"/>
      <c r="E94" s="4"/>
      <c r="F94" s="9"/>
      <c r="G94" s="9"/>
      <c r="H94" s="9"/>
      <c r="I94" s="13"/>
      <c r="J94" s="1"/>
      <c r="K94" s="1"/>
      <c r="L94" s="1"/>
      <c r="M94" s="1"/>
      <c r="N94" s="1"/>
      <c r="O94" s="1"/>
      <c r="P94" s="1"/>
      <c r="Q94" s="1"/>
      <c r="R94" s="1"/>
    </row>
    <row r="95" spans="1:18" ht="18.75">
      <c r="A95" s="3"/>
      <c r="B95" s="9"/>
      <c r="C95" s="11"/>
      <c r="D95" s="11"/>
      <c r="E95" s="4"/>
      <c r="F95" s="9"/>
      <c r="G95" s="4"/>
      <c r="H95" s="9"/>
      <c r="I95" s="13"/>
      <c r="J95" s="1"/>
      <c r="K95" s="1"/>
      <c r="L95" s="1"/>
      <c r="M95" s="1"/>
      <c r="N95" s="1"/>
      <c r="O95" s="1"/>
      <c r="P95" s="1"/>
      <c r="Q95" s="1"/>
      <c r="R95" s="1"/>
    </row>
    <row r="96" spans="1:18" ht="18.75">
      <c r="A96" s="3"/>
      <c r="C96" s="11"/>
      <c r="D96" s="11"/>
      <c r="E96" s="4"/>
      <c r="F96" s="9"/>
      <c r="G96" s="4"/>
      <c r="H96" s="9"/>
      <c r="I96" s="9"/>
      <c r="J96" s="1"/>
      <c r="K96" s="1"/>
      <c r="L96" s="1"/>
      <c r="M96" s="1"/>
      <c r="N96" s="1"/>
      <c r="O96" s="1"/>
      <c r="P96" s="1"/>
      <c r="Q96" s="1"/>
      <c r="R96" s="1"/>
    </row>
    <row r="97" spans="1:18" ht="18.75">
      <c r="A97" s="3"/>
      <c r="B97" s="9"/>
      <c r="C97" s="11"/>
      <c r="D97" s="11"/>
      <c r="E97" s="4"/>
      <c r="F97" s="9"/>
      <c r="G97" s="4"/>
      <c r="I97" s="9"/>
      <c r="J97" s="1"/>
      <c r="K97" s="1"/>
      <c r="L97" s="1"/>
      <c r="M97" s="1"/>
      <c r="N97" s="1"/>
      <c r="O97" s="1"/>
      <c r="P97" s="1"/>
      <c r="Q97" s="1"/>
      <c r="R97" s="1"/>
    </row>
    <row r="98" spans="1:18" ht="18.75">
      <c r="A98" s="3"/>
      <c r="B98" s="9"/>
      <c r="C98" s="11"/>
      <c r="D98" s="11"/>
      <c r="E98" s="3"/>
      <c r="F98" s="9"/>
      <c r="G98" s="9"/>
      <c r="H98" s="9"/>
      <c r="I98" s="9"/>
      <c r="J98" s="1"/>
      <c r="K98" s="1"/>
      <c r="L98" s="1"/>
      <c r="M98" s="1"/>
      <c r="N98" s="1"/>
      <c r="O98" s="1"/>
      <c r="P98" s="1"/>
      <c r="Q98" s="1"/>
      <c r="R98" s="1"/>
    </row>
    <row r="99" spans="1:18" ht="18.75">
      <c r="A99" s="3"/>
      <c r="B99" s="9"/>
      <c r="C99" s="11"/>
      <c r="D99" s="11"/>
      <c r="E99" s="4"/>
      <c r="F99" s="9"/>
      <c r="G99" s="9"/>
      <c r="H99" s="9"/>
      <c r="I99" s="13"/>
      <c r="J99" s="1"/>
      <c r="K99" s="1"/>
      <c r="L99" s="1"/>
      <c r="M99" s="1"/>
      <c r="N99" s="1"/>
      <c r="O99" s="1"/>
      <c r="P99" s="1"/>
      <c r="Q99" s="1"/>
      <c r="R99" s="1"/>
    </row>
    <row r="100" spans="1:18" ht="18.75">
      <c r="A100" s="3"/>
      <c r="B100" s="9"/>
      <c r="C100" s="11"/>
      <c r="D100" s="11"/>
      <c r="E100" s="4"/>
      <c r="F100" s="9"/>
      <c r="G100" s="4"/>
      <c r="H100" s="9"/>
      <c r="I100" s="9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8.75">
      <c r="A101" s="3"/>
      <c r="B101" s="9"/>
      <c r="C101" s="11"/>
      <c r="D101" s="11"/>
      <c r="E101" s="4"/>
      <c r="F101" s="9"/>
      <c r="G101" s="4"/>
      <c r="H101" s="9"/>
      <c r="I101" s="9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8.75">
      <c r="A102" s="3"/>
      <c r="B102" s="9"/>
      <c r="C102" s="11"/>
      <c r="D102" s="11"/>
      <c r="E102" s="4"/>
      <c r="F102" s="9"/>
      <c r="G102" s="4"/>
      <c r="H102" s="9"/>
      <c r="I102" s="9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8.75">
      <c r="A103" s="3"/>
      <c r="B103" s="9"/>
      <c r="C103" s="11"/>
      <c r="D103" s="11"/>
      <c r="E103" s="3"/>
      <c r="F103" s="9"/>
      <c r="G103" s="9"/>
      <c r="H103" s="9"/>
      <c r="I103" s="9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8.75">
      <c r="A104" s="3"/>
      <c r="B104" s="9"/>
      <c r="C104" s="11"/>
      <c r="D104" s="11"/>
      <c r="E104" s="4"/>
      <c r="F104" s="9"/>
      <c r="G104" s="9"/>
      <c r="H104" s="9"/>
      <c r="I104" s="13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8.75">
      <c r="A105" s="3"/>
      <c r="B105" s="9"/>
      <c r="C105" s="11"/>
      <c r="D105" s="11"/>
      <c r="E105" s="4"/>
      <c r="F105" s="9"/>
      <c r="G105" s="4"/>
      <c r="H105" s="9"/>
      <c r="I105" s="9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8.75">
      <c r="A106" s="3"/>
      <c r="B106" s="9"/>
      <c r="C106" s="11"/>
      <c r="D106" s="11"/>
      <c r="E106" s="4"/>
      <c r="F106" s="9"/>
      <c r="G106" s="4"/>
      <c r="H106" s="9"/>
      <c r="I106" s="9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8.75">
      <c r="A107" s="3"/>
      <c r="B107" s="9"/>
      <c r="C107" s="11"/>
      <c r="D107" s="11"/>
      <c r="E107" s="4"/>
      <c r="F107" s="9"/>
      <c r="G107" s="9"/>
      <c r="H107" s="9"/>
      <c r="I107" s="9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8.75">
      <c r="A108" s="3"/>
      <c r="B108" s="9"/>
      <c r="C108" s="11"/>
      <c r="D108" s="11"/>
      <c r="E108" s="4"/>
      <c r="F108" s="9"/>
      <c r="G108" s="9"/>
      <c r="H108" s="9"/>
      <c r="I108" s="13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8.75">
      <c r="A109" s="3"/>
      <c r="B109" s="9"/>
      <c r="C109" s="11"/>
      <c r="D109" s="11"/>
      <c r="E109" s="4"/>
      <c r="F109" s="9"/>
      <c r="G109" s="4"/>
      <c r="H109" s="9"/>
      <c r="I109" s="9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8.75">
      <c r="A110" s="3"/>
      <c r="B110" s="9"/>
      <c r="C110" s="11"/>
      <c r="D110" s="11"/>
      <c r="E110" s="4"/>
      <c r="F110" s="9"/>
      <c r="G110" s="4"/>
      <c r="H110" s="9"/>
      <c r="I110" s="9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8.75">
      <c r="A111" s="3"/>
      <c r="B111" s="9"/>
      <c r="C111" s="11"/>
      <c r="D111" s="11"/>
      <c r="E111" s="4"/>
      <c r="F111" s="9"/>
      <c r="G111" s="4"/>
      <c r="H111" s="9"/>
      <c r="I111" s="9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8.75">
      <c r="A112" s="3"/>
      <c r="B112" s="9"/>
      <c r="C112" s="11"/>
      <c r="D112" s="11"/>
      <c r="E112" s="4"/>
      <c r="F112" s="9"/>
      <c r="G112" s="9"/>
      <c r="H112" s="9"/>
      <c r="I112" s="9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8.75">
      <c r="A113" s="3"/>
      <c r="B113" s="9"/>
      <c r="C113" s="11"/>
      <c r="D113" s="11"/>
      <c r="E113" s="4"/>
      <c r="F113" s="9"/>
      <c r="G113" s="9"/>
      <c r="H113" s="9"/>
      <c r="I113" s="13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8.75">
      <c r="A114" s="3"/>
      <c r="B114" s="9"/>
      <c r="C114" s="11"/>
      <c r="D114" s="11"/>
      <c r="E114" s="4"/>
      <c r="F114" s="9"/>
      <c r="G114" s="4"/>
      <c r="H114" s="9"/>
      <c r="I114" s="9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8.75">
      <c r="A115" s="3"/>
      <c r="B115" s="9"/>
      <c r="C115" s="11"/>
      <c r="D115" s="11"/>
      <c r="E115" s="4"/>
      <c r="F115" s="9"/>
      <c r="G115" s="4"/>
      <c r="H115" s="9"/>
      <c r="I115" s="9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8.75">
      <c r="A116" s="3"/>
      <c r="B116" s="9"/>
      <c r="C116" s="11"/>
      <c r="D116" s="11"/>
      <c r="E116" s="3"/>
      <c r="F116" s="9"/>
      <c r="G116" s="9"/>
      <c r="H116" s="9"/>
      <c r="I116" s="9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8.75">
      <c r="A117" s="3"/>
      <c r="B117" s="9"/>
      <c r="C117" s="11"/>
      <c r="D117" s="11"/>
      <c r="E117" s="4"/>
      <c r="F117" s="9"/>
      <c r="G117" s="9"/>
      <c r="H117" s="9"/>
      <c r="I117" s="13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8.75">
      <c r="A118" s="3"/>
      <c r="B118" s="9"/>
      <c r="C118" s="11"/>
      <c r="D118" s="11"/>
      <c r="E118" s="4"/>
      <c r="F118" s="9"/>
      <c r="G118" s="4"/>
      <c r="H118" s="9"/>
      <c r="I118" s="9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8.75">
      <c r="A119" s="3"/>
      <c r="B119" s="9"/>
      <c r="C119" s="11"/>
      <c r="D119" s="11"/>
      <c r="E119" s="4"/>
      <c r="F119" s="9"/>
      <c r="G119" s="4"/>
      <c r="H119" s="9"/>
      <c r="I119" s="9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8.75">
      <c r="A120" s="3"/>
      <c r="B120" s="9"/>
      <c r="C120" s="11"/>
      <c r="D120" s="11"/>
      <c r="E120" s="4"/>
      <c r="F120" s="9"/>
      <c r="G120" s="9"/>
      <c r="H120" s="9"/>
      <c r="I120" s="9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8.75">
      <c r="A121" s="3"/>
      <c r="B121" s="9"/>
      <c r="C121" s="11"/>
      <c r="D121" s="11"/>
      <c r="E121" s="4"/>
      <c r="F121" s="9"/>
      <c r="G121" s="9"/>
      <c r="H121" s="9"/>
      <c r="I121" s="13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8.75">
      <c r="A122" s="3"/>
      <c r="B122" s="9"/>
      <c r="C122" s="11"/>
      <c r="D122" s="11"/>
      <c r="E122" s="4"/>
      <c r="F122" s="9"/>
      <c r="G122" s="4"/>
      <c r="H122" s="9"/>
      <c r="I122" s="9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8.75">
      <c r="A123" s="3"/>
      <c r="B123" s="9"/>
      <c r="C123" s="11"/>
      <c r="D123" s="11"/>
      <c r="E123" s="4"/>
      <c r="F123" s="9"/>
      <c r="G123" s="9"/>
      <c r="H123" s="9"/>
      <c r="I123" s="9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8.75">
      <c r="A124" s="3"/>
      <c r="B124" s="9"/>
      <c r="C124" s="11"/>
      <c r="D124" s="11"/>
      <c r="E124" s="4"/>
      <c r="F124" s="9"/>
      <c r="G124" s="9"/>
      <c r="H124" s="9"/>
      <c r="I124" s="13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8.75">
      <c r="A125" s="3"/>
      <c r="B125" s="9"/>
      <c r="C125" s="11"/>
      <c r="D125" s="11"/>
      <c r="E125" s="4"/>
      <c r="F125" s="9"/>
      <c r="G125" s="4"/>
      <c r="H125" s="9"/>
      <c r="I125" s="9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8.75">
      <c r="A126" s="3"/>
      <c r="B126" s="9"/>
      <c r="C126" s="11"/>
      <c r="D126" s="11"/>
      <c r="E126" s="4"/>
      <c r="F126" s="9"/>
      <c r="G126" s="9"/>
      <c r="H126" s="9"/>
      <c r="I126" s="9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8.75">
      <c r="A127" s="3"/>
      <c r="B127" s="9"/>
      <c r="C127" s="11"/>
      <c r="D127" s="11"/>
      <c r="E127" s="4"/>
      <c r="F127" s="9"/>
      <c r="G127" s="9"/>
      <c r="H127" s="9"/>
      <c r="I127" s="13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8.75">
      <c r="A128" s="3"/>
      <c r="B128" s="9"/>
      <c r="C128" s="11"/>
      <c r="D128" s="11"/>
      <c r="E128" s="4"/>
      <c r="F128" s="9"/>
      <c r="G128" s="4"/>
      <c r="H128" s="9"/>
      <c r="I128" s="9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8.75">
      <c r="A129" s="3"/>
      <c r="B129" s="9"/>
      <c r="C129" s="11"/>
      <c r="D129" s="11"/>
      <c r="E129" s="4"/>
      <c r="F129" s="9"/>
      <c r="G129" s="9"/>
      <c r="H129" s="9"/>
      <c r="I129" s="9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8.75">
      <c r="A130" s="3"/>
      <c r="B130" s="9"/>
      <c r="C130" s="11"/>
      <c r="D130" s="11"/>
      <c r="E130" s="4"/>
      <c r="F130" s="9"/>
      <c r="G130" s="9"/>
      <c r="H130" s="9"/>
      <c r="I130" s="13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8.75">
      <c r="A131" s="3"/>
      <c r="B131" s="9"/>
      <c r="C131" s="11"/>
      <c r="D131" s="11"/>
      <c r="E131" s="4"/>
      <c r="F131" s="9"/>
      <c r="G131" s="9"/>
      <c r="H131" s="9"/>
      <c r="I131" s="9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8.75">
      <c r="A132" s="3"/>
      <c r="B132" s="9"/>
      <c r="C132" s="11"/>
      <c r="D132" s="11"/>
      <c r="E132" s="4"/>
      <c r="F132" s="9"/>
      <c r="G132" s="9"/>
      <c r="H132" s="9"/>
      <c r="I132" s="9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8.75">
      <c r="A133" s="3"/>
      <c r="B133" s="9"/>
      <c r="C133" s="11"/>
      <c r="D133" s="11"/>
      <c r="E133" s="4"/>
      <c r="F133" s="9"/>
      <c r="G133" s="9"/>
      <c r="H133" s="9"/>
      <c r="I133" s="13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8.75">
      <c r="A134" s="3"/>
      <c r="B134" s="9"/>
      <c r="C134" s="11"/>
      <c r="D134" s="11"/>
      <c r="E134" s="4"/>
      <c r="F134" s="9"/>
      <c r="G134" s="4"/>
      <c r="H134" s="9"/>
      <c r="I134" s="9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8.75">
      <c r="A135" s="3"/>
      <c r="B135" s="9"/>
      <c r="C135" s="11"/>
      <c r="D135" s="11"/>
      <c r="E135" s="4"/>
      <c r="F135" s="9"/>
      <c r="G135" s="9"/>
      <c r="H135" s="9"/>
      <c r="I135" s="9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8.75">
      <c r="A136" s="3"/>
      <c r="B136" s="9"/>
      <c r="C136" s="11"/>
      <c r="D136" s="11"/>
      <c r="E136" s="4"/>
      <c r="F136" s="9"/>
      <c r="G136" s="9"/>
      <c r="H136" s="9"/>
      <c r="I136" s="13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8.75">
      <c r="A137" s="3"/>
      <c r="B137" s="9"/>
      <c r="C137" s="11"/>
      <c r="D137" s="11"/>
      <c r="E137" s="4"/>
      <c r="F137" s="9"/>
      <c r="G137" s="4"/>
      <c r="H137" s="9"/>
      <c r="I137" s="9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8.75">
      <c r="A138" s="3"/>
      <c r="B138" s="9"/>
      <c r="C138" s="11"/>
      <c r="D138" s="11"/>
      <c r="E138" s="4"/>
      <c r="F138" s="9"/>
      <c r="G138" s="4"/>
      <c r="H138" s="9"/>
      <c r="I138" s="9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8.75">
      <c r="A139" s="3"/>
      <c r="B139" s="9"/>
      <c r="C139" s="11"/>
      <c r="D139" s="11"/>
      <c r="E139" s="4"/>
      <c r="F139" s="9"/>
      <c r="G139" s="4"/>
      <c r="H139" s="9"/>
      <c r="I139" s="9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8.75">
      <c r="A140" s="3"/>
      <c r="B140" s="9"/>
      <c r="C140" s="11"/>
      <c r="D140" s="11"/>
      <c r="E140" s="4"/>
      <c r="F140" s="9"/>
      <c r="G140" s="4"/>
      <c r="H140" s="9"/>
      <c r="I140" s="9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8.75">
      <c r="A141" s="3"/>
      <c r="B141" s="9"/>
      <c r="C141" s="11"/>
      <c r="D141" s="11"/>
      <c r="E141" s="3"/>
      <c r="F141" s="9"/>
      <c r="G141" s="9"/>
      <c r="H141" s="9"/>
      <c r="I141" s="9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8.75">
      <c r="A142" s="3"/>
      <c r="B142" s="9"/>
      <c r="C142" s="11"/>
      <c r="D142" s="11"/>
      <c r="E142" s="4"/>
      <c r="F142" s="9"/>
      <c r="G142" s="9"/>
      <c r="H142" s="9"/>
      <c r="I142" s="9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8.75">
      <c r="A143" s="3"/>
      <c r="B143" s="9"/>
      <c r="C143" s="11"/>
      <c r="D143" s="11"/>
      <c r="E143" s="4"/>
      <c r="F143" s="14"/>
      <c r="G143" s="4"/>
      <c r="H143" s="9"/>
      <c r="I143" s="9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8.75">
      <c r="A144" s="3"/>
      <c r="B144" s="9"/>
      <c r="C144" s="11"/>
      <c r="D144" s="11"/>
      <c r="E144" s="4"/>
      <c r="F144" s="15"/>
      <c r="G144" s="4"/>
      <c r="H144" s="9"/>
      <c r="I144" s="9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8.75">
      <c r="A145" s="3"/>
      <c r="B145" s="9"/>
      <c r="C145" s="11"/>
      <c r="D145" s="11"/>
      <c r="E145" s="4"/>
      <c r="F145" s="9"/>
      <c r="G145" s="4"/>
      <c r="H145" s="9"/>
      <c r="I145" s="9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8.75">
      <c r="A146" s="3"/>
      <c r="B146" s="9"/>
      <c r="C146" s="11"/>
      <c r="D146" s="11"/>
      <c r="E146" s="4"/>
      <c r="F146" s="9"/>
      <c r="G146" s="4"/>
      <c r="H146" s="9"/>
      <c r="I146" s="9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8.75">
      <c r="A147" s="3"/>
      <c r="B147" s="9"/>
      <c r="C147" s="11"/>
      <c r="D147" s="11"/>
      <c r="E147" s="4"/>
      <c r="F147" s="9"/>
      <c r="G147" s="4"/>
      <c r="H147" s="9"/>
      <c r="I147" s="9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8.75">
      <c r="A148" s="3"/>
      <c r="B148" s="9"/>
      <c r="C148" s="11"/>
      <c r="D148" s="11"/>
      <c r="E148" s="4"/>
      <c r="F148" s="9"/>
      <c r="G148" s="4"/>
      <c r="H148" s="9"/>
      <c r="I148" s="9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8.75">
      <c r="A149" s="3"/>
      <c r="B149" s="9"/>
      <c r="C149" s="11"/>
      <c r="D149" s="11"/>
      <c r="E149" s="3"/>
      <c r="F149" s="9"/>
      <c r="G149" s="15"/>
      <c r="H149" s="9"/>
      <c r="I149" s="9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8.75">
      <c r="A150" s="3"/>
      <c r="B150" s="9"/>
      <c r="C150" s="11"/>
      <c r="D150" s="11"/>
      <c r="E150" s="4"/>
      <c r="F150" s="9"/>
      <c r="G150" s="9"/>
      <c r="H150" s="9"/>
      <c r="I150" s="9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8.75">
      <c r="A151" s="3"/>
      <c r="B151" s="9"/>
      <c r="C151" s="11"/>
      <c r="D151" s="11"/>
      <c r="E151" s="4"/>
      <c r="F151" s="14"/>
      <c r="G151" s="4"/>
      <c r="H151" s="9"/>
      <c r="I151" s="9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8.75">
      <c r="A152" s="3"/>
      <c r="B152" s="9"/>
      <c r="C152" s="11"/>
      <c r="D152" s="11"/>
      <c r="E152" s="4"/>
      <c r="F152" s="9"/>
      <c r="G152" s="4"/>
      <c r="H152" s="9"/>
      <c r="I152" s="9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8.75">
      <c r="A153" s="3"/>
      <c r="B153" s="9"/>
      <c r="C153" s="11"/>
      <c r="D153" s="11"/>
      <c r="E153" s="4"/>
      <c r="F153" s="9"/>
      <c r="G153" s="4"/>
      <c r="H153" s="9"/>
      <c r="I153" s="9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8.75">
      <c r="A154" s="3"/>
      <c r="B154" s="9"/>
      <c r="C154" s="11"/>
      <c r="D154" s="11"/>
      <c r="E154" s="4"/>
      <c r="F154" s="9"/>
      <c r="G154" s="4"/>
      <c r="H154" s="9"/>
      <c r="I154" s="9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8.75">
      <c r="A155" s="3"/>
      <c r="B155" s="9"/>
      <c r="C155" s="11"/>
      <c r="D155" s="11"/>
      <c r="E155" s="4"/>
      <c r="F155" s="15"/>
      <c r="G155" s="4"/>
      <c r="H155" s="9"/>
      <c r="I155" s="9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8.75">
      <c r="A156" s="3"/>
      <c r="B156" s="9"/>
      <c r="C156" s="11"/>
      <c r="D156" s="11"/>
      <c r="E156" s="4"/>
      <c r="F156" s="9"/>
      <c r="G156" s="4"/>
      <c r="H156" s="9"/>
      <c r="I156" s="9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8.75">
      <c r="A157" s="3"/>
      <c r="B157" s="9"/>
      <c r="C157" s="11"/>
      <c r="D157" s="11"/>
      <c r="E157" s="4"/>
      <c r="F157" s="9"/>
      <c r="G157" s="4"/>
      <c r="H157" s="9"/>
      <c r="I157" s="9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8.75">
      <c r="A158" s="3"/>
      <c r="B158" s="9"/>
      <c r="C158" s="11"/>
      <c r="D158" s="11"/>
      <c r="E158" s="4"/>
      <c r="F158" s="9"/>
      <c r="G158" s="4"/>
      <c r="H158" s="9"/>
      <c r="I158" s="9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8.75">
      <c r="A159" s="3"/>
      <c r="B159" s="9"/>
      <c r="C159" s="11"/>
      <c r="D159" s="11"/>
      <c r="E159" s="3"/>
      <c r="F159" s="9"/>
      <c r="G159" s="9"/>
      <c r="H159" s="9"/>
      <c r="I159" s="9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8.75">
      <c r="A160" s="3"/>
      <c r="B160" s="9"/>
      <c r="C160" s="11"/>
      <c r="D160" s="11"/>
      <c r="E160" s="4"/>
      <c r="F160" s="9"/>
      <c r="G160" s="9"/>
      <c r="H160" s="9"/>
      <c r="I160" s="9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8.75">
      <c r="A161" s="3"/>
      <c r="B161" s="9"/>
      <c r="C161" s="11"/>
      <c r="D161" s="11"/>
      <c r="E161" s="4"/>
      <c r="F161" s="9"/>
      <c r="G161" s="9"/>
      <c r="H161" s="9"/>
      <c r="I161" s="9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8.75">
      <c r="A162" s="3"/>
      <c r="B162" s="9"/>
      <c r="C162" s="11"/>
      <c r="D162" s="11"/>
      <c r="E162" s="4"/>
      <c r="F162" s="9"/>
      <c r="G162" s="4"/>
      <c r="H162" s="9"/>
      <c r="I162" s="9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8.75">
      <c r="A163" s="3"/>
      <c r="B163" s="9"/>
      <c r="C163" s="11"/>
      <c r="D163" s="11"/>
      <c r="E163" s="4"/>
      <c r="F163" s="15"/>
      <c r="G163" s="4"/>
      <c r="H163" s="9"/>
      <c r="I163" s="9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8.75">
      <c r="A164" s="3"/>
      <c r="B164" s="9"/>
      <c r="C164" s="11"/>
      <c r="D164" s="11"/>
      <c r="E164" s="4"/>
      <c r="F164" s="14"/>
      <c r="G164" s="4"/>
      <c r="H164" s="9"/>
      <c r="I164" s="9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8.75">
      <c r="A165" s="3"/>
      <c r="B165" s="9"/>
      <c r="C165" s="11"/>
      <c r="D165" s="11"/>
      <c r="E165" s="4"/>
      <c r="F165" s="9"/>
      <c r="G165" s="4"/>
      <c r="H165" s="9"/>
      <c r="I165" s="9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8.75">
      <c r="A166" s="3"/>
      <c r="B166" s="9"/>
      <c r="C166" s="11"/>
      <c r="D166" s="11"/>
      <c r="E166" s="4"/>
      <c r="F166" s="9"/>
      <c r="G166" s="4"/>
      <c r="H166" s="9"/>
      <c r="I166" s="9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8.75">
      <c r="A167" s="3"/>
      <c r="B167" s="9"/>
      <c r="C167" s="11"/>
      <c r="D167" s="11"/>
      <c r="E167" s="4"/>
      <c r="F167" s="9"/>
      <c r="G167" s="4"/>
      <c r="H167" s="9"/>
      <c r="I167" s="9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8.75">
      <c r="A168" s="3"/>
      <c r="B168" s="9"/>
      <c r="C168" s="11"/>
      <c r="D168" s="11"/>
      <c r="E168" s="4"/>
      <c r="F168" s="9"/>
      <c r="G168" s="4"/>
      <c r="H168" s="9"/>
      <c r="I168" s="9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8.75">
      <c r="A169" s="3"/>
      <c r="B169" s="9"/>
      <c r="C169" s="11"/>
      <c r="D169" s="11"/>
      <c r="E169" s="4"/>
      <c r="F169" s="9"/>
      <c r="G169" s="4"/>
      <c r="H169" s="9"/>
      <c r="I169" s="9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8.75">
      <c r="A170" s="3"/>
      <c r="B170" s="9"/>
      <c r="C170" s="11"/>
      <c r="D170" s="11"/>
      <c r="E170" s="4"/>
      <c r="F170" s="9"/>
      <c r="G170" s="4"/>
      <c r="H170" s="9"/>
      <c r="I170" s="9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8.75">
      <c r="A171" s="3"/>
      <c r="B171" s="9"/>
      <c r="C171" s="11"/>
      <c r="D171" s="11"/>
      <c r="E171" s="4"/>
      <c r="F171" s="15"/>
      <c r="G171" s="4"/>
      <c r="H171" s="9"/>
      <c r="I171" s="9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8.75">
      <c r="A172" s="3"/>
      <c r="B172" s="9"/>
      <c r="C172" s="11"/>
      <c r="D172" s="11"/>
      <c r="E172" s="4"/>
      <c r="F172" s="15"/>
      <c r="G172" s="4"/>
      <c r="H172" s="9"/>
      <c r="I172" s="9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8.75">
      <c r="A173" s="3"/>
      <c r="B173" s="9"/>
      <c r="C173" s="11"/>
      <c r="D173" s="11"/>
      <c r="E173" s="4"/>
      <c r="F173" s="9"/>
      <c r="G173" s="9"/>
      <c r="H173" s="9"/>
      <c r="I173" s="9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8.75">
      <c r="A174" s="3"/>
      <c r="B174" s="9"/>
      <c r="C174" s="11"/>
      <c r="D174" s="11"/>
      <c r="E174" s="4"/>
      <c r="F174" s="9"/>
      <c r="G174" s="9"/>
      <c r="H174" s="9"/>
      <c r="I174" s="9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8.75">
      <c r="A175" s="3"/>
      <c r="B175" s="9"/>
      <c r="C175" s="11"/>
      <c r="D175" s="11"/>
      <c r="E175" s="4"/>
      <c r="F175" s="9"/>
      <c r="G175" s="4"/>
      <c r="H175" s="9"/>
      <c r="I175" s="9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8.75">
      <c r="A176" s="3"/>
      <c r="B176" s="9"/>
      <c r="C176" s="11"/>
      <c r="D176" s="11"/>
      <c r="E176" s="3"/>
      <c r="F176" s="9"/>
      <c r="G176" s="9"/>
      <c r="H176" s="9"/>
      <c r="I176" s="9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8.75">
      <c r="A177" s="3"/>
      <c r="B177" s="9"/>
      <c r="C177" s="11"/>
      <c r="D177" s="11"/>
      <c r="E177" s="4"/>
      <c r="F177" s="9"/>
      <c r="G177" s="9"/>
      <c r="H177" s="9"/>
      <c r="I177" s="9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8.75">
      <c r="A178" s="3"/>
      <c r="B178" s="9"/>
      <c r="C178" s="11"/>
      <c r="D178" s="11"/>
      <c r="E178" s="4"/>
      <c r="F178" s="9"/>
      <c r="G178" s="4"/>
      <c r="H178" s="9"/>
      <c r="I178" s="9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8.75">
      <c r="A179" s="3"/>
      <c r="B179" s="9"/>
      <c r="C179" s="11"/>
      <c r="D179" s="11"/>
      <c r="E179" s="4"/>
      <c r="F179" s="9"/>
      <c r="G179" s="4"/>
      <c r="H179" s="9"/>
      <c r="I179" s="9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8.75">
      <c r="A180" s="3"/>
      <c r="B180" s="16"/>
      <c r="C180" s="17"/>
      <c r="D180" s="17"/>
      <c r="E180" s="4"/>
      <c r="F180" s="16"/>
      <c r="G180" s="16"/>
      <c r="H180" s="9"/>
      <c r="I180" s="9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8.75">
      <c r="A181" s="3"/>
      <c r="B181" s="9"/>
      <c r="C181" s="11"/>
      <c r="D181" s="11"/>
      <c r="E181" s="4"/>
      <c r="F181" s="9"/>
      <c r="G181" s="9"/>
      <c r="H181" s="9"/>
      <c r="I181" s="9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8.75">
      <c r="A182" s="3"/>
      <c r="B182" s="9"/>
      <c r="C182" s="11"/>
      <c r="D182" s="11"/>
      <c r="E182" s="4"/>
      <c r="F182" s="9"/>
      <c r="G182" s="9"/>
      <c r="H182" s="9"/>
      <c r="I182" s="9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8.75">
      <c r="A183" s="3"/>
      <c r="B183" s="9"/>
      <c r="C183" s="11"/>
      <c r="D183" s="11"/>
      <c r="E183" s="4"/>
      <c r="F183" s="9"/>
      <c r="G183" s="9"/>
      <c r="H183" s="9"/>
      <c r="I183" s="9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8.75">
      <c r="A184" s="3"/>
      <c r="B184" s="9"/>
      <c r="C184" s="11"/>
      <c r="D184" s="11"/>
      <c r="E184" s="4"/>
      <c r="F184" s="9"/>
      <c r="G184" s="4"/>
      <c r="H184" s="9"/>
      <c r="I184" s="9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8.75">
      <c r="A185" s="3"/>
      <c r="B185" s="9"/>
      <c r="C185" s="11"/>
      <c r="D185" s="11"/>
      <c r="E185" s="3"/>
      <c r="F185" s="9"/>
      <c r="G185" s="9"/>
      <c r="H185" s="9"/>
      <c r="I185" s="9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8.75">
      <c r="A186" s="3"/>
      <c r="B186" s="9"/>
      <c r="C186" s="11"/>
      <c r="D186" s="11"/>
      <c r="E186" s="4"/>
      <c r="F186" s="9"/>
      <c r="G186" s="9"/>
      <c r="H186" s="9"/>
      <c r="I186" s="9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8.75">
      <c r="A187" s="3"/>
      <c r="B187" s="9"/>
      <c r="C187" s="11"/>
      <c r="D187" s="11"/>
      <c r="E187" s="4"/>
      <c r="F187" s="9"/>
      <c r="G187" s="4"/>
      <c r="H187" s="9"/>
      <c r="I187" s="9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8.75">
      <c r="A188" s="3"/>
      <c r="B188" s="9"/>
      <c r="C188" s="11"/>
      <c r="D188" s="11"/>
      <c r="E188" s="4"/>
      <c r="F188" s="9"/>
      <c r="G188" s="4"/>
      <c r="H188" s="9"/>
      <c r="I188" s="9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8.75">
      <c r="A189" s="3"/>
      <c r="B189" s="9"/>
      <c r="C189" s="11"/>
      <c r="D189" s="11"/>
      <c r="E189" s="4"/>
      <c r="F189" s="9"/>
      <c r="G189" s="4"/>
      <c r="H189" s="9"/>
      <c r="I189" s="9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8.75">
      <c r="A190" s="3"/>
      <c r="B190" s="9"/>
      <c r="C190" s="11"/>
      <c r="D190" s="11"/>
      <c r="E190" s="4"/>
      <c r="F190" s="9"/>
      <c r="G190" s="4"/>
      <c r="H190" s="9"/>
      <c r="I190" s="9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8.75">
      <c r="A191" s="3"/>
      <c r="B191" s="9"/>
      <c r="C191" s="11"/>
      <c r="D191" s="11"/>
      <c r="E191" s="4"/>
      <c r="F191" s="9"/>
      <c r="G191" s="4"/>
      <c r="H191" s="9"/>
      <c r="I191" s="9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8.75">
      <c r="A192" s="3"/>
      <c r="B192" s="9"/>
      <c r="C192" s="11"/>
      <c r="D192" s="11"/>
      <c r="E192" s="4"/>
      <c r="F192" s="9"/>
      <c r="G192" s="4"/>
      <c r="H192" s="9"/>
      <c r="I192" s="9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8.75">
      <c r="A193" s="3"/>
      <c r="B193" s="9"/>
      <c r="C193" s="11"/>
      <c r="D193" s="11"/>
      <c r="E193" s="4"/>
      <c r="F193" s="9"/>
      <c r="G193" s="4"/>
      <c r="H193" s="9"/>
      <c r="I193" s="9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8.75">
      <c r="A194" s="3"/>
      <c r="B194" s="9"/>
      <c r="C194" s="11"/>
      <c r="D194" s="11"/>
      <c r="E194" s="4"/>
      <c r="F194" s="9"/>
      <c r="G194" s="9"/>
      <c r="H194" s="9"/>
      <c r="I194" s="9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8.75">
      <c r="A195" s="3"/>
      <c r="B195" s="9"/>
      <c r="C195" s="11"/>
      <c r="D195" s="11"/>
      <c r="E195" s="4"/>
      <c r="F195" s="9"/>
      <c r="G195" s="9"/>
      <c r="H195" s="9"/>
      <c r="I195" s="9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8.75">
      <c r="A196" s="3"/>
      <c r="B196" s="9"/>
      <c r="C196" s="11"/>
      <c r="D196" s="11"/>
      <c r="E196" s="4"/>
      <c r="F196" s="9"/>
      <c r="G196" s="9"/>
      <c r="H196" s="9"/>
      <c r="I196" s="9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8.75">
      <c r="A197" s="3"/>
      <c r="B197" s="9"/>
      <c r="C197" s="11"/>
      <c r="D197" s="11"/>
      <c r="E197" s="4"/>
      <c r="F197" s="9"/>
      <c r="G197" s="9"/>
      <c r="H197" s="9"/>
      <c r="I197" s="9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8.75">
      <c r="A198" s="3"/>
      <c r="B198" s="9"/>
      <c r="C198" s="11"/>
      <c r="D198" s="11"/>
      <c r="E198" s="4"/>
      <c r="F198" s="9"/>
      <c r="G198" s="4"/>
      <c r="H198" s="9"/>
      <c r="I198" s="9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8.75">
      <c r="A199" s="3"/>
      <c r="B199" s="9"/>
      <c r="C199" s="10"/>
      <c r="D199" s="10"/>
      <c r="E199" s="4"/>
      <c r="F199" s="9"/>
      <c r="G199" s="9"/>
      <c r="H199" s="9"/>
      <c r="I199" s="9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8.75">
      <c r="A200" s="3"/>
      <c r="B200" s="9"/>
      <c r="C200" s="11"/>
      <c r="D200" s="11"/>
      <c r="E200" s="4"/>
      <c r="F200" s="9"/>
      <c r="G200" s="9"/>
      <c r="H200" s="9"/>
      <c r="I200" s="9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8.75">
      <c r="A201" s="3"/>
      <c r="B201" s="9"/>
      <c r="C201" s="11"/>
      <c r="D201" s="11"/>
      <c r="E201" s="4"/>
      <c r="F201" s="9"/>
      <c r="G201" s="4"/>
      <c r="H201" s="9"/>
      <c r="I201" s="9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8.75">
      <c r="A202" s="3"/>
      <c r="B202" s="9"/>
      <c r="C202" s="11"/>
      <c r="D202" s="11"/>
      <c r="E202" s="4"/>
      <c r="F202" s="9"/>
      <c r="G202" s="9"/>
      <c r="H202" s="9"/>
      <c r="I202" s="9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8.75">
      <c r="A203" s="3"/>
      <c r="B203" s="9"/>
      <c r="C203" s="11"/>
      <c r="D203" s="11"/>
      <c r="E203" s="4"/>
      <c r="F203" s="9"/>
      <c r="G203" s="9"/>
      <c r="H203" s="9"/>
      <c r="I203" s="9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8.75">
      <c r="A204" s="3"/>
      <c r="B204" s="9"/>
      <c r="C204" s="11"/>
      <c r="D204" s="11"/>
      <c r="E204" s="4"/>
      <c r="F204" s="14"/>
      <c r="G204" s="14"/>
      <c r="H204" s="9"/>
      <c r="I204" s="9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8.75">
      <c r="A205" s="3"/>
      <c r="B205" s="9"/>
      <c r="C205" s="11"/>
      <c r="D205" s="11"/>
      <c r="E205" s="3"/>
      <c r="F205" s="14"/>
      <c r="G205" s="14"/>
      <c r="H205" s="9"/>
      <c r="I205" s="9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8.75">
      <c r="A206" s="3"/>
      <c r="B206" s="9"/>
      <c r="C206" s="11"/>
      <c r="D206" s="11"/>
      <c r="E206" s="4"/>
      <c r="F206" s="14"/>
      <c r="G206" s="9"/>
      <c r="H206" s="9"/>
      <c r="I206" s="9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8.75">
      <c r="A207" s="3"/>
      <c r="B207" s="9"/>
      <c r="C207" s="11"/>
      <c r="D207" s="11"/>
      <c r="E207" s="4"/>
      <c r="F207" s="14"/>
      <c r="G207" s="9"/>
      <c r="H207" s="9"/>
      <c r="I207" s="9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8.75">
      <c r="A208" s="3"/>
      <c r="B208" s="9"/>
      <c r="C208" s="11"/>
      <c r="D208" s="11"/>
      <c r="E208" s="4"/>
      <c r="F208" s="14"/>
      <c r="G208" s="14"/>
      <c r="H208" s="9"/>
      <c r="I208" s="9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8.75">
      <c r="A209" s="3"/>
      <c r="B209" s="9"/>
      <c r="C209" s="11"/>
      <c r="D209" s="11"/>
      <c r="E209" s="4"/>
      <c r="F209" s="14"/>
      <c r="G209" s="14"/>
      <c r="H209" s="9"/>
      <c r="I209" s="9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8.75">
      <c r="A210" s="3"/>
      <c r="B210" s="9"/>
      <c r="C210" s="11"/>
      <c r="D210" s="11"/>
      <c r="E210" s="4"/>
      <c r="F210" s="14"/>
      <c r="G210" s="14"/>
      <c r="H210" s="9"/>
      <c r="I210" s="9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8.75">
      <c r="A211" s="3"/>
      <c r="B211" s="9"/>
      <c r="C211" s="11"/>
      <c r="D211" s="11"/>
      <c r="E211" s="4"/>
      <c r="F211" s="14"/>
      <c r="G211" s="14"/>
      <c r="H211" s="9"/>
      <c r="I211" s="9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8.75">
      <c r="A212" s="3"/>
      <c r="B212" s="9"/>
      <c r="C212" s="11"/>
      <c r="D212" s="11"/>
      <c r="E212" s="4"/>
      <c r="F212" s="14"/>
      <c r="G212" s="14"/>
      <c r="H212" s="9"/>
      <c r="I212" s="9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8.75">
      <c r="A213" s="3"/>
      <c r="B213" s="9"/>
      <c r="C213" s="11"/>
      <c r="D213" s="11"/>
      <c r="E213" s="4"/>
      <c r="F213" s="14"/>
      <c r="G213" s="14"/>
      <c r="H213" s="9"/>
      <c r="I213" s="9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8.75">
      <c r="A214" s="3"/>
      <c r="B214" s="9"/>
      <c r="C214" s="11"/>
      <c r="D214" s="11"/>
      <c r="E214" s="4"/>
      <c r="F214" s="14"/>
      <c r="G214" s="14"/>
      <c r="H214" s="9"/>
      <c r="I214" s="9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8.75">
      <c r="A215" s="3"/>
      <c r="B215" s="9"/>
      <c r="C215" s="11"/>
      <c r="D215" s="11"/>
      <c r="E215" s="4"/>
      <c r="F215" s="9"/>
      <c r="G215" s="4"/>
      <c r="H215" s="9"/>
      <c r="I215" s="9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8.75">
      <c r="A216" s="3"/>
      <c r="B216" s="9"/>
      <c r="C216" s="11"/>
      <c r="D216" s="11"/>
      <c r="E216" s="4"/>
      <c r="F216" s="9"/>
      <c r="G216" s="4"/>
      <c r="H216" s="9"/>
      <c r="I216" s="9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8.75">
      <c r="A217" s="3"/>
      <c r="B217" s="9"/>
      <c r="C217" s="11"/>
      <c r="D217" s="11"/>
      <c r="E217" s="4"/>
      <c r="F217" s="9"/>
      <c r="G217" s="4"/>
      <c r="H217" s="9"/>
      <c r="I217" s="9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8.75">
      <c r="A218" s="3"/>
      <c r="B218" s="9"/>
      <c r="C218" s="11"/>
      <c r="D218" s="11"/>
      <c r="E218" s="4"/>
      <c r="F218" s="9"/>
      <c r="G218" s="4"/>
      <c r="H218" s="9"/>
      <c r="I218" s="9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8.75">
      <c r="A219" s="3"/>
      <c r="B219" s="9"/>
      <c r="C219" s="11"/>
      <c r="D219" s="11"/>
      <c r="E219" s="4"/>
      <c r="F219" s="9"/>
      <c r="G219" s="4"/>
      <c r="H219" s="9"/>
      <c r="I219" s="9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8.75">
      <c r="A220" s="3"/>
      <c r="B220" s="9"/>
      <c r="C220" s="11"/>
      <c r="D220" s="11"/>
      <c r="E220" s="3"/>
      <c r="F220" s="9"/>
      <c r="G220" s="9"/>
      <c r="H220" s="9"/>
      <c r="I220" s="9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8.75">
      <c r="A221" s="3"/>
      <c r="B221" s="9"/>
      <c r="C221" s="11"/>
      <c r="D221" s="11"/>
      <c r="E221" s="4"/>
      <c r="F221" s="9"/>
      <c r="G221" s="9"/>
      <c r="H221" s="9"/>
      <c r="I221" s="9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8.75">
      <c r="A222" s="3"/>
      <c r="B222" s="9"/>
      <c r="C222" s="11"/>
      <c r="D222" s="11"/>
      <c r="E222" s="4"/>
      <c r="F222" s="9"/>
      <c r="G222" s="4"/>
      <c r="H222" s="9"/>
      <c r="I222" s="9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8.75">
      <c r="A223" s="3"/>
      <c r="B223" s="9"/>
      <c r="C223" s="11"/>
      <c r="D223" s="11"/>
      <c r="E223" s="4"/>
      <c r="F223" s="9"/>
      <c r="G223" s="4"/>
      <c r="H223" s="9"/>
      <c r="I223" s="9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8.75">
      <c r="A224" s="3"/>
      <c r="B224" s="9"/>
      <c r="C224" s="11"/>
      <c r="D224" s="11"/>
      <c r="E224" s="3"/>
      <c r="F224" s="9"/>
      <c r="G224" s="9"/>
      <c r="H224" s="9"/>
      <c r="I224" s="9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8.75">
      <c r="A225" s="3"/>
      <c r="B225" s="9"/>
      <c r="C225" s="11"/>
      <c r="D225" s="11"/>
      <c r="E225" s="4"/>
      <c r="F225" s="9"/>
      <c r="G225" s="9"/>
      <c r="H225" s="9"/>
      <c r="I225" s="9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8.75">
      <c r="A226" s="3"/>
      <c r="B226" s="9"/>
      <c r="C226" s="11"/>
      <c r="D226" s="11"/>
      <c r="E226" s="4"/>
      <c r="F226" s="9"/>
      <c r="G226" s="9"/>
      <c r="H226" s="9"/>
      <c r="I226" s="9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8.75">
      <c r="A227" s="3"/>
      <c r="B227" s="9"/>
      <c r="C227" s="11"/>
      <c r="D227" s="11"/>
      <c r="E227" s="4"/>
      <c r="F227" s="9"/>
      <c r="G227" s="9"/>
      <c r="H227" s="9"/>
      <c r="I227" s="9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8.75">
      <c r="A228" s="3"/>
      <c r="B228" s="9"/>
      <c r="C228" s="11"/>
      <c r="D228" s="11"/>
      <c r="E228" s="3"/>
      <c r="F228" s="9"/>
      <c r="G228" s="9"/>
      <c r="H228" s="9"/>
      <c r="I228" s="9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8.75">
      <c r="A229" s="3"/>
      <c r="B229" s="9"/>
      <c r="C229" s="11"/>
      <c r="D229" s="11"/>
      <c r="E229" s="4"/>
      <c r="F229" s="9"/>
      <c r="G229" s="9"/>
      <c r="H229" s="9"/>
      <c r="I229" s="9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8.75">
      <c r="A230" s="3"/>
      <c r="B230" s="9"/>
      <c r="C230" s="11"/>
      <c r="D230" s="11"/>
      <c r="E230" s="4"/>
      <c r="F230" s="9"/>
      <c r="G230" s="4"/>
      <c r="H230" s="9"/>
      <c r="I230" s="9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8.75">
      <c r="A231" s="3"/>
      <c r="B231" s="9"/>
      <c r="C231" s="11"/>
      <c r="D231" s="11"/>
      <c r="E231" s="4"/>
      <c r="F231" s="9"/>
      <c r="G231" s="4"/>
      <c r="H231" s="9"/>
      <c r="I231" s="9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8.75">
      <c r="A232" s="3"/>
      <c r="B232" s="9"/>
      <c r="C232" s="11"/>
      <c r="D232" s="11"/>
      <c r="E232" s="4"/>
      <c r="F232" s="9"/>
      <c r="G232" s="9"/>
      <c r="H232" s="9"/>
      <c r="I232" s="9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8.75">
      <c r="A233" s="3"/>
      <c r="B233" s="9"/>
      <c r="C233" s="11"/>
      <c r="D233" s="11"/>
      <c r="E233" s="4"/>
      <c r="F233" s="9"/>
      <c r="G233" s="9"/>
      <c r="H233" s="9"/>
      <c r="I233" s="9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8.75">
      <c r="A234" s="3"/>
      <c r="B234" s="9"/>
      <c r="C234" s="11"/>
      <c r="D234" s="11"/>
      <c r="E234" s="4"/>
      <c r="F234" s="9"/>
      <c r="G234" s="9"/>
      <c r="H234" s="9"/>
      <c r="I234" s="9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8.75">
      <c r="A235" s="3"/>
      <c r="B235" s="9"/>
      <c r="C235" s="11"/>
      <c r="D235" s="11"/>
      <c r="E235" s="4"/>
      <c r="F235" s="9"/>
      <c r="G235" s="9"/>
      <c r="H235" s="9"/>
      <c r="I235" s="9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8.75">
      <c r="A236" s="3"/>
      <c r="B236" s="9"/>
      <c r="C236" s="11"/>
      <c r="D236" s="11"/>
      <c r="E236" s="4"/>
      <c r="F236" s="9"/>
      <c r="G236" s="4"/>
      <c r="H236" s="9"/>
      <c r="I236" s="9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8.75">
      <c r="A237" s="3"/>
      <c r="B237" s="9"/>
      <c r="C237" s="11"/>
      <c r="D237" s="11"/>
      <c r="E237" s="3"/>
      <c r="F237" s="9"/>
      <c r="G237" s="9"/>
      <c r="H237" s="9"/>
      <c r="I237" s="9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8.75">
      <c r="A238" s="3"/>
      <c r="B238" s="9"/>
      <c r="C238" s="11"/>
      <c r="D238" s="11"/>
      <c r="E238" s="4"/>
      <c r="F238" s="9"/>
      <c r="G238" s="9"/>
      <c r="H238" s="9"/>
      <c r="I238" s="9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8.75">
      <c r="A239" s="3"/>
      <c r="B239" s="9"/>
      <c r="C239" s="11"/>
      <c r="D239" s="11"/>
      <c r="E239" s="4"/>
      <c r="F239" s="9"/>
      <c r="G239" s="4"/>
      <c r="H239" s="9"/>
      <c r="I239" s="9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8.75">
      <c r="A240" s="3"/>
      <c r="B240" s="9"/>
      <c r="C240" s="11"/>
      <c r="D240" s="11"/>
      <c r="E240" s="4"/>
      <c r="F240" s="9"/>
      <c r="G240" s="4"/>
      <c r="H240" s="9"/>
      <c r="I240" s="9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8.75">
      <c r="A241" s="3"/>
      <c r="B241" s="9"/>
      <c r="C241" s="11"/>
      <c r="D241" s="10"/>
      <c r="E241" s="3"/>
      <c r="F241" s="9"/>
      <c r="G241" s="9"/>
      <c r="H241" s="9"/>
      <c r="I241" s="9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8.75">
      <c r="A242" s="3"/>
      <c r="B242" s="9"/>
      <c r="C242" s="11"/>
      <c r="D242" s="11"/>
      <c r="E242" s="4"/>
      <c r="F242" s="9"/>
      <c r="G242" s="9"/>
      <c r="H242" s="9"/>
      <c r="I242" s="9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8.75">
      <c r="A243" s="3"/>
      <c r="B243" s="9"/>
      <c r="C243" s="11"/>
      <c r="D243" s="11"/>
      <c r="E243" s="4"/>
      <c r="F243" s="9"/>
      <c r="G243" s="4"/>
      <c r="H243" s="9"/>
      <c r="I243" s="9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8.75">
      <c r="A244" s="3"/>
      <c r="B244" s="9"/>
      <c r="C244" s="11"/>
      <c r="D244" s="11"/>
      <c r="E244" s="4"/>
      <c r="F244" s="9"/>
      <c r="G244" s="4"/>
      <c r="H244" s="9"/>
      <c r="I244" s="9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8.75">
      <c r="A245" s="18"/>
      <c r="B245" s="18"/>
      <c r="C245" s="9"/>
      <c r="D245" s="11"/>
      <c r="E245" s="4"/>
      <c r="F245" s="9"/>
      <c r="G245" s="4"/>
      <c r="H245" s="9"/>
      <c r="I245" s="9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8.75">
      <c r="A246" s="18"/>
      <c r="B246" s="18"/>
      <c r="C246" s="9"/>
      <c r="D246" s="11"/>
      <c r="E246" s="4"/>
      <c r="F246" s="9"/>
      <c r="G246" s="4"/>
      <c r="H246" s="9"/>
      <c r="I246" s="9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8.75">
      <c r="A247" s="18"/>
      <c r="B247" s="18"/>
      <c r="C247" s="9"/>
      <c r="D247" s="11"/>
      <c r="E247" s="4"/>
      <c r="F247" s="9"/>
      <c r="G247" s="4"/>
      <c r="H247" s="9"/>
      <c r="I247" s="9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8.75">
      <c r="A248" s="18"/>
      <c r="B248" s="18"/>
      <c r="C248" s="9"/>
      <c r="D248" s="11"/>
      <c r="E248" s="4"/>
      <c r="F248" s="9"/>
      <c r="G248" s="4"/>
      <c r="H248" s="9"/>
      <c r="I248" s="9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8.75">
      <c r="A249" s="18"/>
      <c r="B249" s="18"/>
      <c r="C249" s="4"/>
      <c r="D249" s="11"/>
      <c r="E249" s="4"/>
      <c r="F249" s="9"/>
      <c r="G249" s="4"/>
      <c r="H249" s="4"/>
      <c r="I249" s="9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8.75">
      <c r="A250" s="3"/>
      <c r="B250" s="9"/>
      <c r="C250" s="11"/>
      <c r="D250" s="11"/>
      <c r="E250" s="4"/>
      <c r="F250" s="9"/>
      <c r="G250" s="4"/>
      <c r="H250" s="4"/>
      <c r="I250" s="9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8.75">
      <c r="A251" s="4"/>
      <c r="B251" s="9"/>
      <c r="C251" s="10"/>
      <c r="D251" s="10"/>
      <c r="E251" s="3"/>
      <c r="F251" s="9"/>
      <c r="G251" s="9"/>
      <c r="H251" s="9"/>
      <c r="I251" s="9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8.75">
      <c r="A252" s="4"/>
      <c r="B252" s="9"/>
      <c r="C252" s="11"/>
      <c r="D252" s="11"/>
      <c r="E252" s="4"/>
      <c r="F252" s="9"/>
      <c r="G252" s="9"/>
      <c r="H252" s="9"/>
      <c r="I252" s="9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8.75">
      <c r="A253" s="4"/>
      <c r="B253" s="9"/>
      <c r="C253" s="11"/>
      <c r="D253" s="11"/>
      <c r="E253" s="4"/>
      <c r="F253" s="9"/>
      <c r="G253" s="4"/>
      <c r="H253" s="9"/>
      <c r="I253" s="9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8.75">
      <c r="A254" s="4"/>
      <c r="B254" s="9"/>
      <c r="C254" s="11"/>
      <c r="D254" s="11"/>
      <c r="E254" s="4"/>
      <c r="F254" s="9"/>
      <c r="G254" s="4"/>
      <c r="H254" s="9"/>
      <c r="I254" s="9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8.75">
      <c r="A255" s="4"/>
      <c r="B255" s="4"/>
      <c r="C255" s="11"/>
      <c r="D255" s="11"/>
      <c r="E255" s="4"/>
      <c r="F255" s="9"/>
      <c r="G255" s="4"/>
      <c r="H255" s="4"/>
      <c r="I255" s="9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8.75">
      <c r="A256" s="3"/>
      <c r="B256" s="9"/>
      <c r="C256" s="11"/>
      <c r="D256" s="11"/>
      <c r="E256" s="4"/>
      <c r="F256" s="9"/>
      <c r="G256" s="4"/>
      <c r="H256" s="4"/>
      <c r="I256" s="9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8.75">
      <c r="A257" s="3"/>
      <c r="B257" s="9"/>
      <c r="C257" s="11"/>
      <c r="D257" s="11"/>
      <c r="E257" s="4"/>
      <c r="F257" s="9"/>
      <c r="G257" s="4"/>
      <c r="H257" s="4"/>
      <c r="I257" s="9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8.75">
      <c r="A258" s="3"/>
      <c r="B258" s="9"/>
      <c r="C258" s="10"/>
      <c r="D258" s="10"/>
      <c r="E258" s="3"/>
      <c r="F258" s="9"/>
      <c r="G258" s="9"/>
      <c r="H258" s="9"/>
      <c r="I258" s="9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8.75">
      <c r="A259" s="3"/>
      <c r="B259" s="9"/>
      <c r="C259" s="11"/>
      <c r="D259" s="11"/>
      <c r="E259" s="4"/>
      <c r="F259" s="9"/>
      <c r="G259" s="9"/>
      <c r="H259" s="9"/>
      <c r="I259" s="9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8.75">
      <c r="A260" s="3"/>
      <c r="B260" s="9"/>
      <c r="C260" s="11"/>
      <c r="D260" s="11"/>
      <c r="E260" s="4"/>
      <c r="F260" s="9"/>
      <c r="G260" s="4"/>
      <c r="H260" s="9"/>
      <c r="I260" s="9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8.75">
      <c r="A261" s="3"/>
      <c r="B261" s="9"/>
      <c r="C261" s="11"/>
      <c r="D261" s="11"/>
      <c r="E261" s="4"/>
      <c r="F261" s="9"/>
      <c r="G261" s="4"/>
      <c r="H261" s="9"/>
      <c r="I261" s="9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8.75">
      <c r="A262" s="3"/>
      <c r="B262" s="9"/>
      <c r="C262" s="11"/>
      <c r="D262" s="11"/>
      <c r="E262" s="3"/>
      <c r="F262" s="9"/>
      <c r="G262" s="9"/>
      <c r="H262" s="9"/>
      <c r="I262" s="9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8.75">
      <c r="A263" s="3"/>
      <c r="B263" s="9"/>
      <c r="C263" s="11"/>
      <c r="D263" s="11"/>
      <c r="E263" s="4"/>
      <c r="F263" s="9"/>
      <c r="G263" s="9"/>
      <c r="H263" s="9"/>
      <c r="I263" s="9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8.75">
      <c r="A264" s="3"/>
      <c r="B264" s="9"/>
      <c r="C264" s="11"/>
      <c r="D264" s="11"/>
      <c r="E264" s="4"/>
      <c r="F264" s="9"/>
      <c r="G264" s="9"/>
      <c r="H264" s="9"/>
      <c r="I264" s="9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8.75">
      <c r="A265" s="3"/>
      <c r="B265" s="9"/>
      <c r="C265" s="11"/>
      <c r="D265" s="11"/>
      <c r="E265" s="4"/>
      <c r="F265" s="9"/>
      <c r="G265" s="4"/>
      <c r="H265" s="9"/>
      <c r="I265" s="9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8.75">
      <c r="A266" s="3"/>
      <c r="B266" s="9"/>
      <c r="C266" s="11"/>
      <c r="D266" s="11"/>
      <c r="E266" s="4"/>
      <c r="F266" s="9"/>
      <c r="G266" s="4"/>
      <c r="H266" s="4"/>
      <c r="I266" s="9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8.75">
      <c r="A267" s="3"/>
      <c r="B267" s="9"/>
      <c r="C267" s="11"/>
      <c r="D267" s="11"/>
      <c r="E267" s="4"/>
      <c r="F267" s="9"/>
      <c r="G267" s="4"/>
      <c r="H267" s="4"/>
      <c r="I267" s="9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8.75">
      <c r="A268" s="3"/>
      <c r="B268" s="9"/>
      <c r="C268" s="11"/>
      <c r="D268" s="11"/>
      <c r="E268" s="4"/>
      <c r="F268" s="9"/>
      <c r="G268" s="4"/>
      <c r="H268" s="4"/>
      <c r="I268" s="9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18.75">
      <c r="A269" s="3"/>
      <c r="B269" s="9"/>
      <c r="C269" s="11"/>
      <c r="D269" s="11"/>
      <c r="E269" s="4"/>
      <c r="F269" s="9"/>
      <c r="G269" s="4"/>
      <c r="H269" s="4"/>
      <c r="I269" s="9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8.75">
      <c r="A270" s="3"/>
      <c r="B270" s="9"/>
      <c r="C270" s="11"/>
      <c r="D270" s="11"/>
      <c r="E270" s="4"/>
      <c r="F270" s="9"/>
      <c r="G270" s="4"/>
      <c r="H270" s="4"/>
      <c r="I270" s="9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8.75">
      <c r="A271" s="3"/>
      <c r="B271" s="9"/>
      <c r="C271" s="11"/>
      <c r="D271" s="11"/>
      <c r="E271" s="4"/>
      <c r="F271" s="9"/>
      <c r="G271" s="4"/>
      <c r="H271" s="4"/>
      <c r="I271" s="9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18.75">
      <c r="A272" s="4"/>
      <c r="B272" s="9"/>
      <c r="C272" s="11"/>
      <c r="D272" s="11"/>
      <c r="E272" s="4"/>
      <c r="F272" s="9"/>
      <c r="G272" s="4"/>
      <c r="H272" s="4"/>
      <c r="I272" s="4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8.75">
      <c r="A273" s="4"/>
      <c r="B273" s="9"/>
      <c r="C273" s="11"/>
      <c r="D273" s="11"/>
      <c r="E273" s="4"/>
      <c r="F273" s="9"/>
      <c r="G273" s="4"/>
      <c r="H273" s="4"/>
      <c r="I273" s="4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18.75">
      <c r="A274" s="4"/>
      <c r="B274" s="9"/>
      <c r="C274" s="11"/>
      <c r="D274" s="11"/>
      <c r="E274" s="4"/>
      <c r="F274" s="9"/>
      <c r="G274" s="4"/>
      <c r="H274" s="4"/>
      <c r="I274" s="4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8.75">
      <c r="A275" s="4"/>
      <c r="B275" s="9"/>
      <c r="C275" s="11"/>
      <c r="D275" s="11"/>
      <c r="E275" s="4"/>
      <c r="F275" s="9"/>
      <c r="G275" s="4"/>
      <c r="H275" s="4"/>
      <c r="I275" s="4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18.75">
      <c r="A276" s="4"/>
      <c r="B276" s="9"/>
      <c r="C276" s="11"/>
      <c r="D276" s="11"/>
      <c r="E276" s="4"/>
      <c r="F276" s="9"/>
      <c r="G276" s="4"/>
      <c r="H276" s="4"/>
      <c r="I276" s="4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18.75">
      <c r="A277" s="4"/>
      <c r="B277" s="9"/>
      <c r="C277" s="11"/>
      <c r="D277" s="11"/>
      <c r="E277" s="4"/>
      <c r="F277" s="9"/>
      <c r="G277" s="4"/>
      <c r="H277" s="4"/>
      <c r="I277" s="4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8.75">
      <c r="A278" s="4"/>
      <c r="B278" s="9"/>
      <c r="C278" s="11"/>
      <c r="D278" s="11"/>
      <c r="E278" s="4"/>
      <c r="F278" s="9"/>
      <c r="G278" s="4"/>
      <c r="H278" s="4"/>
      <c r="I278" s="4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18.75">
      <c r="A279" s="4"/>
      <c r="B279" s="9"/>
      <c r="C279" s="11"/>
      <c r="D279" s="11"/>
      <c r="E279" s="4"/>
      <c r="F279" s="9"/>
      <c r="G279" s="4"/>
      <c r="H279" s="4"/>
      <c r="I279" s="4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18.75">
      <c r="A280" s="4"/>
      <c r="B280" s="9"/>
      <c r="C280" s="11"/>
      <c r="D280" s="11"/>
      <c r="E280" s="4"/>
      <c r="F280" s="9"/>
      <c r="G280" s="9"/>
      <c r="H280" s="4"/>
      <c r="I280" s="9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8.75">
      <c r="A281" s="4"/>
      <c r="B281" s="9"/>
      <c r="C281" s="11"/>
      <c r="D281" s="11"/>
      <c r="E281" s="4"/>
      <c r="F281" s="9"/>
      <c r="G281" s="9"/>
      <c r="H281" s="4"/>
      <c r="I281" s="9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18.75">
      <c r="A282" s="4"/>
      <c r="B282" s="9"/>
      <c r="C282" s="11"/>
      <c r="D282" s="11"/>
      <c r="E282" s="4"/>
      <c r="F282" s="9"/>
      <c r="G282" s="9"/>
      <c r="H282" s="4"/>
      <c r="I282" s="4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18.75">
      <c r="A283" s="4"/>
      <c r="B283" s="9"/>
      <c r="C283" s="11"/>
      <c r="D283" s="10"/>
      <c r="E283" s="3"/>
      <c r="F283" s="9"/>
      <c r="G283" s="9"/>
      <c r="H283" s="9"/>
      <c r="I283" s="9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8.75">
      <c r="A284" s="4"/>
      <c r="B284" s="9"/>
      <c r="C284" s="11"/>
      <c r="D284" s="11"/>
      <c r="E284" s="4"/>
      <c r="F284" s="9"/>
      <c r="G284" s="9"/>
      <c r="H284" s="9"/>
      <c r="I284" s="9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18.75">
      <c r="A285" s="4"/>
      <c r="B285" s="9"/>
      <c r="C285" s="11"/>
      <c r="D285" s="11"/>
      <c r="E285" s="4"/>
      <c r="F285" s="9"/>
      <c r="G285" s="4"/>
      <c r="H285" s="9"/>
      <c r="I285" s="9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18.75">
      <c r="A286" s="4"/>
      <c r="B286" s="9"/>
      <c r="C286" s="11"/>
      <c r="D286" s="11"/>
      <c r="E286" s="4"/>
      <c r="F286" s="9"/>
      <c r="G286" s="4"/>
      <c r="H286" s="9"/>
      <c r="I286" s="9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8.75">
      <c r="A287" s="4"/>
      <c r="B287" s="9"/>
      <c r="C287" s="11"/>
      <c r="D287" s="11"/>
      <c r="E287" s="4"/>
      <c r="F287" s="9"/>
      <c r="G287" s="4"/>
      <c r="H287" s="4"/>
      <c r="I287" s="4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18.75">
      <c r="A288" s="4"/>
      <c r="B288" s="9"/>
      <c r="C288" s="11"/>
      <c r="D288" s="11"/>
      <c r="E288" s="4"/>
      <c r="F288" s="9"/>
      <c r="G288" s="4"/>
      <c r="H288" s="4"/>
      <c r="I288" s="4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18.75">
      <c r="A289" s="4"/>
      <c r="B289" s="9"/>
      <c r="C289" s="11"/>
      <c r="D289" s="11"/>
      <c r="E289" s="4"/>
      <c r="F289" s="9"/>
      <c r="G289" s="4"/>
      <c r="H289" s="4"/>
      <c r="I289" s="4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18.75">
      <c r="A290" s="4"/>
      <c r="B290" s="9"/>
      <c r="C290" s="11"/>
      <c r="D290" s="11"/>
      <c r="E290" s="4"/>
      <c r="F290" s="9"/>
      <c r="G290" s="4"/>
      <c r="H290" s="4"/>
      <c r="I290" s="4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18.75">
      <c r="A291" s="4"/>
      <c r="B291" s="9"/>
      <c r="C291" s="11"/>
      <c r="D291" s="11"/>
      <c r="E291" s="4"/>
      <c r="F291" s="9"/>
      <c r="G291" s="4"/>
      <c r="H291" s="4"/>
      <c r="I291" s="4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8.75">
      <c r="A292" s="4"/>
      <c r="B292" s="9"/>
      <c r="C292" s="11"/>
      <c r="D292" s="11"/>
      <c r="E292" s="4"/>
      <c r="F292" s="9"/>
      <c r="G292" s="4"/>
      <c r="H292" s="4"/>
      <c r="I292" s="4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18.75">
      <c r="A293" s="4"/>
      <c r="B293" s="9"/>
      <c r="C293" s="11"/>
      <c r="D293" s="11"/>
      <c r="E293" s="4"/>
      <c r="F293" s="9"/>
      <c r="G293" s="4"/>
      <c r="H293" s="4"/>
      <c r="I293" s="4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18.75">
      <c r="A294" s="4"/>
      <c r="B294" s="9"/>
      <c r="C294" s="11"/>
      <c r="D294" s="11"/>
      <c r="E294" s="4"/>
      <c r="F294" s="9"/>
      <c r="G294" s="4"/>
      <c r="H294" s="4"/>
      <c r="I294" s="4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8.75">
      <c r="A295" s="4"/>
      <c r="B295" s="9"/>
      <c r="C295" s="11"/>
      <c r="D295" s="11"/>
      <c r="E295" s="4"/>
      <c r="F295" s="9"/>
      <c r="G295" s="4"/>
      <c r="H295" s="4"/>
      <c r="I295" s="4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18.75">
      <c r="A296" s="4"/>
      <c r="B296" s="9"/>
      <c r="C296" s="11"/>
      <c r="D296" s="11"/>
      <c r="E296" s="4"/>
      <c r="F296" s="9"/>
      <c r="G296" s="4"/>
      <c r="H296" s="4"/>
      <c r="I296" s="4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18.75">
      <c r="A297" s="4"/>
      <c r="B297" s="9"/>
      <c r="C297" s="11"/>
      <c r="D297" s="11"/>
      <c r="E297" s="3"/>
      <c r="F297" s="9"/>
      <c r="G297" s="4"/>
      <c r="H297" s="9"/>
      <c r="I297" s="9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8.75">
      <c r="A298" s="4"/>
      <c r="B298" s="9"/>
      <c r="C298" s="11"/>
      <c r="D298" s="11"/>
      <c r="E298" s="4"/>
      <c r="F298" s="9"/>
      <c r="G298" s="4"/>
      <c r="H298" s="9"/>
      <c r="I298" s="9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18.75">
      <c r="A299" s="4"/>
      <c r="B299" s="9"/>
      <c r="C299" s="4"/>
      <c r="D299" s="4"/>
      <c r="E299" s="4"/>
      <c r="F299" s="4"/>
      <c r="G299" s="4"/>
      <c r="H299" s="9"/>
      <c r="I299" s="9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8.75">
      <c r="A300" s="4"/>
      <c r="B300" s="9"/>
      <c r="C300" s="4"/>
      <c r="D300" s="4"/>
      <c r="E300" s="4"/>
      <c r="F300" s="4"/>
      <c r="G300" s="4"/>
      <c r="H300" s="9"/>
      <c r="I300" s="9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8.75">
      <c r="A301" s="4"/>
      <c r="B301" s="4"/>
      <c r="C301" s="4"/>
      <c r="D301" s="4"/>
      <c r="E301" s="4"/>
      <c r="F301" s="19"/>
      <c r="G301" s="4"/>
      <c r="H301" s="4"/>
      <c r="I301" s="4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18.75">
      <c r="A302" s="4"/>
      <c r="B302" s="4"/>
      <c r="C302" s="4"/>
      <c r="D302" s="4"/>
      <c r="E302" s="4"/>
      <c r="F302" s="4"/>
      <c r="G302" s="4"/>
      <c r="H302" s="4"/>
      <c r="I302" s="4"/>
      <c r="J302" s="1"/>
      <c r="K302" s="1"/>
      <c r="L302" s="1"/>
      <c r="M302" s="1"/>
      <c r="N302" s="1"/>
      <c r="O302" s="1"/>
      <c r="P302" s="1"/>
      <c r="Q302" s="1"/>
      <c r="R302" s="1"/>
    </row>
    <row r="303" spans="1:18" s="21" customFormat="1" ht="18.75" customHeight="1">
      <c r="A303" s="20"/>
      <c r="B303" s="20"/>
      <c r="C303" s="20"/>
      <c r="D303" s="20"/>
      <c r="E303" s="20"/>
      <c r="F303" s="4"/>
      <c r="G303" s="20"/>
      <c r="H303" s="20"/>
      <c r="I303" s="20"/>
    </row>
    <row r="304" spans="1:18" s="1" customFormat="1" ht="18.75" customHeight="1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" customFormat="1" ht="18.75" customHeight="1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" customFormat="1" ht="18.75" customHeight="1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" customFormat="1" ht="18.75" customHeight="1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" customFormat="1" ht="18.75" customHeight="1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" customFormat="1" ht="18.75" customHeight="1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" customFormat="1" ht="18.75" customHeight="1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" customFormat="1" ht="18.75" customHeight="1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" customFormat="1" ht="18.75" customHeight="1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" customFormat="1" ht="18.75" customHeight="1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" customFormat="1" ht="18.75" customHeight="1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" customFormat="1" ht="18.75" customHeight="1">
      <c r="A315" s="4"/>
      <c r="B315" s="4"/>
      <c r="C315" s="11"/>
      <c r="D315" s="11"/>
      <c r="E315" s="3"/>
      <c r="F315" s="4"/>
      <c r="G315" s="4"/>
      <c r="H315" s="9"/>
      <c r="I315" s="9"/>
    </row>
    <row r="316" spans="1:9" s="1" customFormat="1" ht="18.75" customHeight="1">
      <c r="A316" s="4"/>
      <c r="B316" s="4"/>
      <c r="C316" s="11"/>
      <c r="D316" s="11"/>
      <c r="E316" s="4"/>
      <c r="F316" s="4"/>
      <c r="G316" s="4"/>
      <c r="H316" s="9"/>
      <c r="I316" s="9"/>
    </row>
    <row r="317" spans="1:9" s="1" customFormat="1" ht="18.75" customHeight="1">
      <c r="A317" s="4"/>
      <c r="B317" s="4"/>
      <c r="C317" s="11"/>
      <c r="D317" s="11"/>
      <c r="E317" s="4"/>
      <c r="F317" s="4"/>
      <c r="G317" s="4"/>
      <c r="H317" s="9"/>
      <c r="I317" s="9"/>
    </row>
    <row r="318" spans="1:9" s="1" customFormat="1" ht="18.75" customHeight="1">
      <c r="A318" s="4"/>
      <c r="B318" s="4"/>
      <c r="C318" s="11"/>
      <c r="D318" s="11"/>
      <c r="E318" s="4"/>
      <c r="F318" s="4"/>
      <c r="G318" s="4"/>
      <c r="H318" s="9"/>
      <c r="I318" s="9"/>
    </row>
    <row r="319" spans="1:9" s="1" customFormat="1" ht="18.75" customHeight="1">
      <c r="A319" s="4"/>
      <c r="B319" s="4"/>
      <c r="C319" s="11"/>
      <c r="D319" s="11"/>
      <c r="E319" s="4"/>
      <c r="F319" s="4"/>
      <c r="G319" s="4"/>
      <c r="H319" s="4"/>
      <c r="I319" s="4"/>
    </row>
    <row r="320" spans="1:9" s="1" customFormat="1" ht="18.75" customHeight="1">
      <c r="A320" s="4"/>
      <c r="B320" s="4"/>
      <c r="C320" s="11"/>
      <c r="D320" s="11"/>
      <c r="E320" s="4"/>
      <c r="F320" s="4"/>
      <c r="G320" s="4"/>
      <c r="H320" s="4"/>
      <c r="I320" s="4"/>
    </row>
    <row r="321" spans="1:9" s="1" customFormat="1" ht="18.75" customHeight="1">
      <c r="A321" s="4"/>
      <c r="B321" s="4"/>
      <c r="C321" s="11"/>
      <c r="D321" s="11"/>
      <c r="E321" s="4"/>
      <c r="F321" s="4"/>
      <c r="G321" s="4"/>
      <c r="H321" s="4"/>
      <c r="I321" s="4"/>
    </row>
    <row r="322" spans="1:9" s="1" customFormat="1" ht="18.75" customHeight="1">
      <c r="A322" s="4"/>
      <c r="B322" s="4"/>
      <c r="C322" s="11"/>
      <c r="D322" s="11"/>
      <c r="E322" s="4"/>
      <c r="F322" s="4"/>
      <c r="G322" s="4"/>
      <c r="H322" s="4"/>
      <c r="I322" s="4"/>
    </row>
    <row r="323" spans="1:9" s="1" customFormat="1" ht="18.75" customHeight="1">
      <c r="A323" s="4"/>
      <c r="B323" s="4"/>
      <c r="C323" s="11"/>
      <c r="D323" s="11"/>
      <c r="E323" s="4"/>
      <c r="F323" s="4"/>
      <c r="G323" s="4"/>
      <c r="H323" s="4"/>
      <c r="I323" s="4"/>
    </row>
    <row r="324" spans="1:9" s="1" customFormat="1" ht="18.75" customHeight="1">
      <c r="A324" s="4"/>
      <c r="B324" s="4"/>
      <c r="C324" s="11"/>
      <c r="D324" s="11"/>
      <c r="E324" s="4"/>
      <c r="F324" s="4"/>
      <c r="G324" s="4"/>
      <c r="H324" s="4"/>
      <c r="I324" s="4"/>
    </row>
    <row r="325" spans="1:9" s="1" customFormat="1" ht="18.75" customHeight="1">
      <c r="A325" s="4"/>
      <c r="B325" s="4"/>
      <c r="C325" s="11"/>
      <c r="D325" s="11"/>
      <c r="E325" s="4"/>
      <c r="F325" s="4"/>
      <c r="G325" s="4"/>
      <c r="H325" s="4"/>
      <c r="I325" s="4"/>
    </row>
    <row r="326" spans="1:9" s="1" customFormat="1" ht="18.75" customHeight="1">
      <c r="A326" s="4"/>
      <c r="B326" s="4"/>
      <c r="C326" s="11"/>
      <c r="D326" s="11"/>
      <c r="E326" s="4"/>
      <c r="F326" s="4"/>
      <c r="G326" s="4"/>
      <c r="H326" s="4"/>
      <c r="I326" s="4"/>
    </row>
    <row r="327" spans="1:9" s="1" customFormat="1" ht="18.75" customHeight="1">
      <c r="A327" s="4"/>
      <c r="B327" s="4"/>
      <c r="C327" s="11"/>
      <c r="D327" s="11"/>
      <c r="E327" s="4"/>
      <c r="F327" s="4"/>
      <c r="G327" s="4"/>
      <c r="H327" s="4"/>
      <c r="I327" s="4"/>
    </row>
    <row r="328" spans="1:9" s="1" customFormat="1" ht="18.75" customHeight="1">
      <c r="A328" s="4"/>
      <c r="B328" s="4"/>
      <c r="C328" s="11"/>
      <c r="D328" s="11"/>
      <c r="E328" s="4"/>
      <c r="F328" s="4"/>
      <c r="G328" s="4"/>
      <c r="H328" s="4"/>
      <c r="I328" s="4"/>
    </row>
    <row r="329" spans="1:9" s="1" customFormat="1" ht="18.75" customHeight="1">
      <c r="A329" s="4"/>
      <c r="B329" s="4"/>
      <c r="C329" s="11"/>
      <c r="D329" s="11"/>
      <c r="E329" s="4"/>
      <c r="F329" s="4"/>
      <c r="G329" s="4"/>
      <c r="H329" s="4"/>
      <c r="I329" s="4"/>
    </row>
    <row r="330" spans="1:9" s="1" customFormat="1" ht="18.75" customHeight="1">
      <c r="A330" s="4"/>
      <c r="B330" s="4"/>
      <c r="C330" s="11"/>
      <c r="D330" s="11"/>
      <c r="E330" s="4"/>
      <c r="F330" s="4"/>
      <c r="G330" s="4"/>
      <c r="H330" s="4"/>
      <c r="I330" s="4"/>
    </row>
    <row r="331" spans="1:9" s="1" customFormat="1" ht="18.75" customHeight="1">
      <c r="A331" s="4"/>
      <c r="B331" s="4"/>
      <c r="C331" s="11"/>
      <c r="D331" s="11"/>
      <c r="E331" s="4"/>
      <c r="F331" s="4"/>
      <c r="G331" s="4"/>
      <c r="H331" s="4"/>
      <c r="I331" s="4"/>
    </row>
    <row r="332" spans="1:9" s="1" customFormat="1" ht="18.75" customHeight="1">
      <c r="A332" s="4"/>
      <c r="B332" s="4"/>
      <c r="C332" s="11"/>
      <c r="D332" s="11"/>
      <c r="E332" s="4"/>
      <c r="F332" s="4"/>
      <c r="G332" s="4"/>
      <c r="H332" s="4"/>
      <c r="I332" s="4"/>
    </row>
    <row r="333" spans="1:9" s="1" customFormat="1" ht="18.75" customHeight="1">
      <c r="A333" s="4"/>
      <c r="B333" s="4"/>
      <c r="C333" s="11"/>
      <c r="D333" s="11"/>
      <c r="E333" s="4"/>
      <c r="F333" s="4"/>
      <c r="G333" s="4"/>
      <c r="H333" s="4"/>
      <c r="I333" s="4"/>
    </row>
    <row r="334" spans="1:9" s="1" customFormat="1" ht="18.75" customHeight="1">
      <c r="A334" s="4"/>
      <c r="B334" s="4"/>
      <c r="C334" s="11"/>
      <c r="D334" s="11"/>
      <c r="E334" s="4"/>
      <c r="F334" s="4"/>
      <c r="G334" s="4"/>
      <c r="H334" s="4"/>
      <c r="I334" s="4"/>
    </row>
    <row r="335" spans="1:9" s="1" customFormat="1" ht="18.75" customHeight="1">
      <c r="A335" s="4"/>
      <c r="B335" s="4"/>
      <c r="C335" s="11"/>
      <c r="D335" s="11"/>
      <c r="E335" s="4"/>
      <c r="F335" s="4"/>
      <c r="G335" s="4"/>
      <c r="H335" s="4"/>
      <c r="I335" s="4"/>
    </row>
    <row r="336" spans="1:9" s="1" customFormat="1" ht="18.75" customHeight="1">
      <c r="A336" s="4"/>
      <c r="B336" s="4"/>
      <c r="C336" s="4"/>
      <c r="D336" s="4"/>
      <c r="E336" s="4"/>
      <c r="F336" s="4"/>
      <c r="G336" s="4"/>
      <c r="H336" s="4"/>
      <c r="I336" s="4"/>
    </row>
  </sheetData>
  <mergeCells count="3">
    <mergeCell ref="A1:H1"/>
    <mergeCell ref="A2:H2"/>
    <mergeCell ref="A3:H3"/>
  </mergeCells>
  <pageMargins left="0.11811023622047245" right="0.11811023622047245" top="0.55118110236220474" bottom="0.55118110236220474" header="0.31496062992125984" footer="0.31496062992125984"/>
  <pageSetup paperSize="9" orientation="landscape" horizontalDpi="4294967293" verticalDpi="0" r:id="rId1"/>
  <headerFooter>
    <oddFooter>หน้าที่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D9312-53F8-4294-88D0-7CD0DCD24407}">
  <dimension ref="A1:R31"/>
  <sheetViews>
    <sheetView topLeftCell="A28" zoomScale="140" zoomScaleNormal="140" workbookViewId="0">
      <selection activeCell="C7" sqref="C7"/>
    </sheetView>
  </sheetViews>
  <sheetFormatPr defaultRowHeight="15"/>
  <cols>
    <col min="1" max="1" width="3.85546875" customWidth="1"/>
    <col min="2" max="2" width="24" customWidth="1"/>
    <col min="3" max="3" width="14.140625" style="32" customWidth="1"/>
    <col min="4" max="4" width="14.5703125" style="32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41" customWidth="1"/>
  </cols>
  <sheetData>
    <row r="1" spans="1:18" ht="18.75">
      <c r="A1" s="42" t="s">
        <v>579</v>
      </c>
      <c r="B1" s="42"/>
      <c r="C1" s="42"/>
      <c r="D1" s="42"/>
      <c r="E1" s="42"/>
      <c r="F1" s="42"/>
      <c r="G1" s="42"/>
      <c r="H1" s="42"/>
      <c r="I1" s="38" t="s">
        <v>8</v>
      </c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42" t="s">
        <v>201</v>
      </c>
      <c r="B2" s="42"/>
      <c r="C2" s="42"/>
      <c r="D2" s="42"/>
      <c r="E2" s="42"/>
      <c r="F2" s="42"/>
      <c r="G2" s="42"/>
      <c r="H2" s="42"/>
      <c r="I2" s="39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42" t="s">
        <v>580</v>
      </c>
      <c r="B3" s="42"/>
      <c r="C3" s="42"/>
      <c r="D3" s="42"/>
      <c r="E3" s="42"/>
      <c r="F3" s="42"/>
      <c r="G3" s="42"/>
      <c r="H3" s="42"/>
      <c r="I3" s="39"/>
      <c r="J3" s="1"/>
      <c r="K3" s="1"/>
      <c r="L3" s="1"/>
      <c r="M3" s="1"/>
      <c r="N3" s="1"/>
      <c r="O3" s="1"/>
      <c r="P3" s="1"/>
      <c r="Q3" s="1"/>
      <c r="R3" s="1"/>
    </row>
    <row r="4" spans="1:18" ht="18.75">
      <c r="A4" s="5" t="s">
        <v>1</v>
      </c>
      <c r="B4" s="5" t="s">
        <v>2</v>
      </c>
      <c r="C4" s="29" t="s">
        <v>22</v>
      </c>
      <c r="D4" s="29" t="s">
        <v>10</v>
      </c>
      <c r="E4" s="5" t="s">
        <v>3</v>
      </c>
      <c r="F4" s="5" t="s">
        <v>4</v>
      </c>
      <c r="G4" s="5" t="s">
        <v>5</v>
      </c>
      <c r="H4" s="5" t="s">
        <v>204</v>
      </c>
      <c r="I4" s="36" t="s">
        <v>7</v>
      </c>
      <c r="J4" s="1"/>
      <c r="K4" s="1"/>
      <c r="L4" s="1"/>
      <c r="M4" s="1"/>
      <c r="N4" s="1"/>
      <c r="O4" s="1"/>
      <c r="P4" s="1"/>
      <c r="Q4" s="1"/>
      <c r="R4" s="1"/>
    </row>
    <row r="5" spans="1:18" ht="18.75">
      <c r="A5" s="6"/>
      <c r="B5" s="6"/>
      <c r="C5" s="30" t="s">
        <v>23</v>
      </c>
      <c r="D5" s="30"/>
      <c r="E5" s="6"/>
      <c r="F5" s="6"/>
      <c r="G5" s="6" t="s">
        <v>9</v>
      </c>
      <c r="H5" s="6" t="s">
        <v>203</v>
      </c>
      <c r="I5" s="37" t="s">
        <v>11</v>
      </c>
      <c r="J5" s="1"/>
      <c r="K5" s="1"/>
      <c r="L5" s="1"/>
      <c r="M5" s="1"/>
      <c r="N5" s="1"/>
      <c r="O5" s="1"/>
      <c r="P5" s="1"/>
      <c r="Q5" s="1"/>
      <c r="R5" s="1"/>
    </row>
    <row r="6" spans="1:18" s="33" customFormat="1" ht="75">
      <c r="A6" s="34">
        <v>1</v>
      </c>
      <c r="B6" s="31" t="s">
        <v>581</v>
      </c>
      <c r="C6" s="35">
        <v>102407.5</v>
      </c>
      <c r="D6" s="35">
        <f>C6</f>
        <v>102407.5</v>
      </c>
      <c r="E6" s="34" t="s">
        <v>202</v>
      </c>
      <c r="F6" s="31" t="s">
        <v>464</v>
      </c>
      <c r="G6" s="31" t="str">
        <f>F6</f>
        <v>บริษัทบางพลับปิโตรเลี่ยม 2019 จำกัด</v>
      </c>
      <c r="H6" s="31" t="s">
        <v>205</v>
      </c>
      <c r="I6" s="40" t="s">
        <v>582</v>
      </c>
    </row>
    <row r="7" spans="1:18" s="33" customFormat="1" ht="56.25">
      <c r="A7" s="34">
        <v>2</v>
      </c>
      <c r="B7" s="31" t="s">
        <v>583</v>
      </c>
      <c r="C7" s="35">
        <v>5256</v>
      </c>
      <c r="D7" s="35">
        <f t="shared" ref="D7:D31" si="0">C7</f>
        <v>5256</v>
      </c>
      <c r="E7" s="34" t="s">
        <v>202</v>
      </c>
      <c r="F7" s="31" t="s">
        <v>210</v>
      </c>
      <c r="G7" s="31" t="str">
        <f t="shared" ref="G7:G31" si="1">F7</f>
        <v>ร้านนลิน</v>
      </c>
      <c r="H7" s="31" t="s">
        <v>205</v>
      </c>
      <c r="I7" s="40" t="s">
        <v>584</v>
      </c>
    </row>
    <row r="8" spans="1:18" s="33" customFormat="1" ht="56.25">
      <c r="A8" s="34">
        <v>3</v>
      </c>
      <c r="B8" s="31" t="s">
        <v>585</v>
      </c>
      <c r="C8" s="35">
        <v>19900</v>
      </c>
      <c r="D8" s="35">
        <f t="shared" si="0"/>
        <v>19900</v>
      </c>
      <c r="E8" s="34" t="s">
        <v>202</v>
      </c>
      <c r="F8" s="31" t="s">
        <v>220</v>
      </c>
      <c r="G8" s="31" t="str">
        <f t="shared" si="1"/>
        <v>บริษัทเสรี ไอที เซ็นเตอร์ จำกัด</v>
      </c>
      <c r="H8" s="31" t="s">
        <v>205</v>
      </c>
      <c r="I8" s="40" t="s">
        <v>586</v>
      </c>
    </row>
    <row r="9" spans="1:18" s="33" customFormat="1" ht="56.25">
      <c r="A9" s="34">
        <v>4</v>
      </c>
      <c r="B9" s="31" t="s">
        <v>587</v>
      </c>
      <c r="C9" s="35">
        <v>24000</v>
      </c>
      <c r="D9" s="35">
        <f t="shared" si="0"/>
        <v>24000</v>
      </c>
      <c r="E9" s="34" t="s">
        <v>202</v>
      </c>
      <c r="F9" s="31" t="s">
        <v>220</v>
      </c>
      <c r="G9" s="31" t="str">
        <f t="shared" si="1"/>
        <v>บริษัทเสรี ไอที เซ็นเตอร์ จำกัด</v>
      </c>
      <c r="H9" s="31" t="s">
        <v>205</v>
      </c>
      <c r="I9" s="40" t="s">
        <v>588</v>
      </c>
    </row>
    <row r="10" spans="1:18" s="33" customFormat="1" ht="56.25">
      <c r="A10" s="34">
        <v>5</v>
      </c>
      <c r="B10" s="31" t="s">
        <v>589</v>
      </c>
      <c r="C10" s="35">
        <v>730</v>
      </c>
      <c r="D10" s="35">
        <f t="shared" si="0"/>
        <v>730</v>
      </c>
      <c r="E10" s="34" t="s">
        <v>202</v>
      </c>
      <c r="F10" s="31" t="s">
        <v>220</v>
      </c>
      <c r="G10" s="31" t="str">
        <f t="shared" si="1"/>
        <v>บริษัทเสรี ไอที เซ็นเตอร์ จำกัด</v>
      </c>
      <c r="H10" s="31" t="s">
        <v>205</v>
      </c>
      <c r="I10" s="40" t="s">
        <v>590</v>
      </c>
    </row>
    <row r="11" spans="1:18" s="33" customFormat="1" ht="56.25">
      <c r="A11" s="34">
        <v>6</v>
      </c>
      <c r="B11" s="31" t="s">
        <v>591</v>
      </c>
      <c r="C11" s="35">
        <v>94320</v>
      </c>
      <c r="D11" s="35">
        <f t="shared" si="0"/>
        <v>94320</v>
      </c>
      <c r="E11" s="34" t="s">
        <v>202</v>
      </c>
      <c r="F11" s="31" t="s">
        <v>592</v>
      </c>
      <c r="G11" s="31" t="str">
        <f t="shared" si="1"/>
        <v>นางโกสุม  แซ่ลิ้ม</v>
      </c>
      <c r="H11" s="31" t="s">
        <v>205</v>
      </c>
      <c r="I11" s="40" t="s">
        <v>593</v>
      </c>
    </row>
    <row r="12" spans="1:18" s="33" customFormat="1" ht="56.25">
      <c r="A12" s="34">
        <v>7</v>
      </c>
      <c r="B12" s="31" t="s">
        <v>594</v>
      </c>
      <c r="C12" s="35">
        <v>8800</v>
      </c>
      <c r="D12" s="35">
        <f t="shared" si="0"/>
        <v>8800</v>
      </c>
      <c r="E12" s="34" t="s">
        <v>202</v>
      </c>
      <c r="F12" s="31" t="s">
        <v>220</v>
      </c>
      <c r="G12" s="31" t="str">
        <f t="shared" si="1"/>
        <v>บริษัทเสรี ไอที เซ็นเตอร์ จำกัด</v>
      </c>
      <c r="H12" s="31" t="s">
        <v>205</v>
      </c>
      <c r="I12" s="40" t="s">
        <v>595</v>
      </c>
    </row>
    <row r="13" spans="1:18" s="33" customFormat="1" ht="37.5">
      <c r="A13" s="34">
        <v>8</v>
      </c>
      <c r="B13" s="31" t="s">
        <v>596</v>
      </c>
      <c r="C13" s="35">
        <v>5635</v>
      </c>
      <c r="D13" s="35">
        <f t="shared" si="0"/>
        <v>5635</v>
      </c>
      <c r="E13" s="34" t="s">
        <v>202</v>
      </c>
      <c r="F13" s="31" t="s">
        <v>210</v>
      </c>
      <c r="G13" s="31" t="str">
        <f t="shared" si="1"/>
        <v>ร้านนลิน</v>
      </c>
      <c r="H13" s="31" t="s">
        <v>205</v>
      </c>
      <c r="I13" s="40" t="s">
        <v>597</v>
      </c>
    </row>
    <row r="14" spans="1:18" s="33" customFormat="1" ht="56.25">
      <c r="A14" s="34">
        <v>9</v>
      </c>
      <c r="B14" s="31" t="s">
        <v>598</v>
      </c>
      <c r="C14" s="35">
        <v>10400</v>
      </c>
      <c r="D14" s="35">
        <f t="shared" si="0"/>
        <v>10400</v>
      </c>
      <c r="E14" s="34" t="s">
        <v>202</v>
      </c>
      <c r="F14" s="31" t="s">
        <v>599</v>
      </c>
      <c r="G14" s="31" t="str">
        <f t="shared" si="1"/>
        <v>บริษัท เจ.ที.โอเอ ซัพพลายส์ จำกัด</v>
      </c>
      <c r="H14" s="31" t="s">
        <v>205</v>
      </c>
      <c r="I14" s="40" t="s">
        <v>600</v>
      </c>
    </row>
    <row r="15" spans="1:18" s="33" customFormat="1" ht="56.25">
      <c r="A15" s="34">
        <v>10</v>
      </c>
      <c r="B15" s="31" t="s">
        <v>541</v>
      </c>
      <c r="C15" s="35">
        <v>27636</v>
      </c>
      <c r="D15" s="35">
        <f t="shared" si="0"/>
        <v>27636</v>
      </c>
      <c r="E15" s="34" t="s">
        <v>202</v>
      </c>
      <c r="F15" s="31" t="s">
        <v>280</v>
      </c>
      <c r="G15" s="31" t="str">
        <f t="shared" si="1"/>
        <v>หจก.กลุ่มผู้เลี้ยงโคนม หนองหญ้าไซ</v>
      </c>
      <c r="H15" s="31" t="s">
        <v>205</v>
      </c>
      <c r="I15" s="40" t="s">
        <v>601</v>
      </c>
    </row>
    <row r="16" spans="1:18" s="33" customFormat="1" ht="56.25">
      <c r="A16" s="34">
        <v>11</v>
      </c>
      <c r="B16" s="31" t="s">
        <v>542</v>
      </c>
      <c r="C16" s="35">
        <v>4116</v>
      </c>
      <c r="D16" s="35">
        <f t="shared" si="0"/>
        <v>4116</v>
      </c>
      <c r="E16" s="34" t="s">
        <v>202</v>
      </c>
      <c r="F16" s="31" t="s">
        <v>280</v>
      </c>
      <c r="G16" s="31" t="str">
        <f t="shared" si="1"/>
        <v>หจก.กลุ่มผู้เลี้ยงโคนม หนองหญ้าไซ</v>
      </c>
      <c r="H16" s="31" t="s">
        <v>205</v>
      </c>
      <c r="I16" s="40" t="s">
        <v>602</v>
      </c>
    </row>
    <row r="17" spans="1:9" s="33" customFormat="1" ht="75">
      <c r="A17" s="34">
        <v>12</v>
      </c>
      <c r="B17" s="31" t="s">
        <v>581</v>
      </c>
      <c r="C17" s="35">
        <v>15755</v>
      </c>
      <c r="D17" s="35">
        <f t="shared" si="0"/>
        <v>15755</v>
      </c>
      <c r="E17" s="34" t="s">
        <v>202</v>
      </c>
      <c r="F17" s="31" t="s">
        <v>464</v>
      </c>
      <c r="G17" s="31" t="str">
        <f t="shared" si="1"/>
        <v>บริษัทบางพลับปิโตรเลี่ยม 2019 จำกัด</v>
      </c>
      <c r="H17" s="31" t="s">
        <v>205</v>
      </c>
      <c r="I17" s="40" t="s">
        <v>608</v>
      </c>
    </row>
    <row r="18" spans="1:9" s="33" customFormat="1" ht="56.25">
      <c r="A18" s="34">
        <v>13</v>
      </c>
      <c r="B18" s="31" t="s">
        <v>603</v>
      </c>
      <c r="C18" s="35">
        <v>10000</v>
      </c>
      <c r="D18" s="35">
        <f t="shared" si="0"/>
        <v>10000</v>
      </c>
      <c r="E18" s="34" t="s">
        <v>202</v>
      </c>
      <c r="F18" s="31" t="s">
        <v>604</v>
      </c>
      <c r="G18" s="31" t="str">
        <f t="shared" si="1"/>
        <v>ห้างหุ้นส่วนจำกัดภูมิชัยเซอร์วิส</v>
      </c>
      <c r="H18" s="31" t="s">
        <v>205</v>
      </c>
      <c r="I18" s="40" t="s">
        <v>609</v>
      </c>
    </row>
    <row r="19" spans="1:9" ht="37.5">
      <c r="A19" s="34">
        <v>14</v>
      </c>
      <c r="B19" s="31" t="s">
        <v>605</v>
      </c>
      <c r="C19" s="35">
        <v>2985</v>
      </c>
      <c r="D19" s="35">
        <f t="shared" si="0"/>
        <v>2985</v>
      </c>
      <c r="E19" s="34" t="s">
        <v>202</v>
      </c>
      <c r="F19" s="31" t="s">
        <v>220</v>
      </c>
      <c r="G19" s="31" t="str">
        <f t="shared" si="1"/>
        <v>บริษัทเสรี ไอที เซ็นเตอร์ จำกัด</v>
      </c>
      <c r="H19" s="31" t="s">
        <v>205</v>
      </c>
      <c r="I19" s="40" t="s">
        <v>610</v>
      </c>
    </row>
    <row r="20" spans="1:9" ht="56.25">
      <c r="A20" s="34">
        <v>15</v>
      </c>
      <c r="B20" s="31" t="s">
        <v>606</v>
      </c>
      <c r="C20" s="35">
        <v>2900</v>
      </c>
      <c r="D20" s="35">
        <f t="shared" si="0"/>
        <v>2900</v>
      </c>
      <c r="E20" s="34" t="s">
        <v>202</v>
      </c>
      <c r="F20" s="31" t="s">
        <v>607</v>
      </c>
      <c r="G20" s="31" t="str">
        <f t="shared" si="1"/>
        <v>นายรุ่ง บุญมานุช</v>
      </c>
      <c r="H20" s="31" t="s">
        <v>205</v>
      </c>
      <c r="I20" s="40" t="s">
        <v>588</v>
      </c>
    </row>
    <row r="21" spans="1:9" ht="37.5">
      <c r="A21" s="34">
        <v>16</v>
      </c>
      <c r="B21" s="31" t="s">
        <v>611</v>
      </c>
      <c r="C21" s="35">
        <v>5700</v>
      </c>
      <c r="D21" s="35">
        <f t="shared" si="0"/>
        <v>5700</v>
      </c>
      <c r="E21" s="34" t="s">
        <v>202</v>
      </c>
      <c r="F21" s="31" t="s">
        <v>612</v>
      </c>
      <c r="G21" s="31" t="str">
        <f t="shared" si="1"/>
        <v>บริษัท เมเจอร์ เฟอร์นิเจอร์ จำกัด</v>
      </c>
      <c r="H21" s="31" t="s">
        <v>205</v>
      </c>
      <c r="I21" s="40" t="s">
        <v>613</v>
      </c>
    </row>
    <row r="22" spans="1:9" ht="56.25">
      <c r="A22" s="34">
        <v>17</v>
      </c>
      <c r="B22" s="31" t="s">
        <v>614</v>
      </c>
      <c r="C22" s="35">
        <v>19800</v>
      </c>
      <c r="D22" s="35">
        <f t="shared" si="0"/>
        <v>19800</v>
      </c>
      <c r="E22" s="34" t="s">
        <v>202</v>
      </c>
      <c r="F22" s="31" t="s">
        <v>550</v>
      </c>
      <c r="G22" s="31" t="str">
        <f t="shared" si="1"/>
        <v>นายประดิษฐ์  ตินอาษา</v>
      </c>
      <c r="H22" s="31" t="s">
        <v>205</v>
      </c>
      <c r="I22" s="40" t="s">
        <v>615</v>
      </c>
    </row>
    <row r="23" spans="1:9" ht="37.5">
      <c r="A23" s="34">
        <v>18</v>
      </c>
      <c r="B23" s="31" t="s">
        <v>616</v>
      </c>
      <c r="C23" s="35">
        <v>9800</v>
      </c>
      <c r="D23" s="35">
        <f t="shared" si="0"/>
        <v>9800</v>
      </c>
      <c r="E23" s="34" t="s">
        <v>202</v>
      </c>
      <c r="F23" s="31" t="s">
        <v>560</v>
      </c>
      <c r="G23" s="31" t="str">
        <f t="shared" si="1"/>
        <v>ร้านสุเทพแอร์ แอนด์ไลด์ติ้ง</v>
      </c>
      <c r="H23" s="31" t="s">
        <v>205</v>
      </c>
      <c r="I23" s="40" t="s">
        <v>617</v>
      </c>
    </row>
    <row r="24" spans="1:9" ht="37.5">
      <c r="A24" s="34">
        <v>19</v>
      </c>
      <c r="B24" s="31" t="s">
        <v>618</v>
      </c>
      <c r="C24" s="35">
        <v>4000</v>
      </c>
      <c r="D24" s="35">
        <f t="shared" si="0"/>
        <v>4000</v>
      </c>
      <c r="E24" s="34" t="s">
        <v>202</v>
      </c>
      <c r="F24" s="31" t="s">
        <v>619</v>
      </c>
      <c r="G24" s="31" t="str">
        <f t="shared" si="1"/>
        <v>4x4 ออโตไทร์</v>
      </c>
      <c r="H24" s="31" t="s">
        <v>205</v>
      </c>
      <c r="I24" s="40" t="s">
        <v>620</v>
      </c>
    </row>
    <row r="25" spans="1:9" ht="37.5">
      <c r="A25" s="34">
        <v>20</v>
      </c>
      <c r="B25" s="31" t="s">
        <v>621</v>
      </c>
      <c r="C25" s="35">
        <v>16000</v>
      </c>
      <c r="D25" s="35">
        <f t="shared" si="0"/>
        <v>16000</v>
      </c>
      <c r="E25" s="34" t="s">
        <v>202</v>
      </c>
      <c r="F25" s="31" t="s">
        <v>206</v>
      </c>
      <c r="G25" s="31" t="str">
        <f t="shared" si="1"/>
        <v xml:space="preserve">นายจิรวัฒน์  ชูเพชรสมบูรณ์ </v>
      </c>
      <c r="H25" s="31" t="s">
        <v>205</v>
      </c>
      <c r="I25" s="40" t="s">
        <v>622</v>
      </c>
    </row>
    <row r="26" spans="1:9" ht="37.5">
      <c r="A26" s="34">
        <v>21</v>
      </c>
      <c r="B26" s="31" t="s">
        <v>623</v>
      </c>
      <c r="C26" s="35">
        <v>492000</v>
      </c>
      <c r="D26" s="35">
        <f t="shared" si="0"/>
        <v>492000</v>
      </c>
      <c r="E26" s="34" t="s">
        <v>202</v>
      </c>
      <c r="F26" s="31" t="s">
        <v>398</v>
      </c>
      <c r="G26" s="31" t="str">
        <f t="shared" si="1"/>
        <v>ห้างหุ้นส่วนจำกัด นพนอบธนายุ</v>
      </c>
      <c r="H26" s="31" t="s">
        <v>205</v>
      </c>
      <c r="I26" s="40" t="s">
        <v>624</v>
      </c>
    </row>
    <row r="27" spans="1:9" ht="37.5">
      <c r="A27" s="34">
        <v>22</v>
      </c>
      <c r="B27" s="31" t="s">
        <v>625</v>
      </c>
      <c r="C27" s="35">
        <v>492000</v>
      </c>
      <c r="D27" s="35">
        <f t="shared" si="0"/>
        <v>492000</v>
      </c>
      <c r="E27" s="34" t="s">
        <v>202</v>
      </c>
      <c r="F27" s="31" t="s">
        <v>398</v>
      </c>
      <c r="G27" s="31" t="str">
        <f t="shared" si="1"/>
        <v>ห้างหุ้นส่วนจำกัด นพนอบธนายุ</v>
      </c>
      <c r="H27" s="31" t="s">
        <v>205</v>
      </c>
      <c r="I27" s="40" t="s">
        <v>626</v>
      </c>
    </row>
    <row r="28" spans="1:9" ht="37.5">
      <c r="A28" s="34">
        <v>23</v>
      </c>
      <c r="B28" s="31" t="s">
        <v>627</v>
      </c>
      <c r="C28" s="35">
        <v>492000</v>
      </c>
      <c r="D28" s="35">
        <f t="shared" si="0"/>
        <v>492000</v>
      </c>
      <c r="E28" s="34" t="s">
        <v>202</v>
      </c>
      <c r="F28" s="31" t="s">
        <v>575</v>
      </c>
      <c r="G28" s="31" t="str">
        <f t="shared" si="1"/>
        <v>บริษัท อาร์ -เอน จิเนียริ่ง จำกัด</v>
      </c>
      <c r="H28" s="31" t="s">
        <v>205</v>
      </c>
      <c r="I28" s="40" t="s">
        <v>628</v>
      </c>
    </row>
    <row r="29" spans="1:9" ht="37.5">
      <c r="A29" s="34">
        <v>24</v>
      </c>
      <c r="B29" s="31" t="s">
        <v>629</v>
      </c>
      <c r="C29" s="35">
        <v>55000</v>
      </c>
      <c r="D29" s="35">
        <f t="shared" si="0"/>
        <v>55000</v>
      </c>
      <c r="E29" s="34" t="s">
        <v>202</v>
      </c>
      <c r="F29" s="31" t="s">
        <v>630</v>
      </c>
      <c r="G29" s="31" t="str">
        <f t="shared" si="1"/>
        <v>นายแสนภูมิ  ชานนท์เมือง</v>
      </c>
      <c r="H29" s="31" t="s">
        <v>205</v>
      </c>
      <c r="I29" s="40" t="s">
        <v>631</v>
      </c>
    </row>
    <row r="30" spans="1:9" ht="37.5">
      <c r="A30" s="34">
        <v>25</v>
      </c>
      <c r="B30" s="31" t="s">
        <v>632</v>
      </c>
      <c r="C30" s="35">
        <v>492000</v>
      </c>
      <c r="D30" s="35">
        <f t="shared" si="0"/>
        <v>492000</v>
      </c>
      <c r="E30" s="34" t="s">
        <v>202</v>
      </c>
      <c r="F30" s="31" t="s">
        <v>575</v>
      </c>
      <c r="G30" s="31" t="str">
        <f t="shared" si="1"/>
        <v>บริษัท อาร์ -เอน จิเนียริ่ง จำกัด</v>
      </c>
      <c r="H30" s="31" t="s">
        <v>205</v>
      </c>
      <c r="I30" s="40" t="s">
        <v>634</v>
      </c>
    </row>
    <row r="31" spans="1:9" ht="37.5">
      <c r="A31" s="34">
        <v>26</v>
      </c>
      <c r="B31" s="31" t="s">
        <v>633</v>
      </c>
      <c r="C31" s="35">
        <v>492000</v>
      </c>
      <c r="D31" s="35">
        <f t="shared" si="0"/>
        <v>492000</v>
      </c>
      <c r="E31" s="34" t="s">
        <v>202</v>
      </c>
      <c r="F31" s="31" t="s">
        <v>575</v>
      </c>
      <c r="G31" s="31" t="str">
        <f t="shared" si="1"/>
        <v>บริษัท อาร์ -เอน จิเนียริ่ง จำกัด</v>
      </c>
      <c r="H31" s="31" t="s">
        <v>205</v>
      </c>
      <c r="I31" s="40" t="s">
        <v>635</v>
      </c>
    </row>
  </sheetData>
  <mergeCells count="3">
    <mergeCell ref="A1:H1"/>
    <mergeCell ref="A2:H2"/>
    <mergeCell ref="A3:H3"/>
  </mergeCells>
  <phoneticPr fontId="1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5A49F-4344-47F7-968F-F3D3579C9FF4}">
  <dimension ref="A1:R22"/>
  <sheetViews>
    <sheetView topLeftCell="A19" zoomScale="150" zoomScaleNormal="150" workbookViewId="0">
      <selection activeCell="E27" sqref="E27"/>
    </sheetView>
  </sheetViews>
  <sheetFormatPr defaultRowHeight="15"/>
  <cols>
    <col min="1" max="1" width="3.85546875" customWidth="1"/>
    <col min="2" max="2" width="24" customWidth="1"/>
    <col min="3" max="3" width="14.140625" style="32" customWidth="1"/>
    <col min="4" max="4" width="14.5703125" style="32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41" customWidth="1"/>
  </cols>
  <sheetData>
    <row r="1" spans="1:18" ht="18.75">
      <c r="A1" s="42" t="s">
        <v>636</v>
      </c>
      <c r="B1" s="42"/>
      <c r="C1" s="42"/>
      <c r="D1" s="42"/>
      <c r="E1" s="42"/>
      <c r="F1" s="42"/>
      <c r="G1" s="42"/>
      <c r="H1" s="42"/>
      <c r="I1" s="38" t="s">
        <v>8</v>
      </c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42" t="s">
        <v>201</v>
      </c>
      <c r="B2" s="42"/>
      <c r="C2" s="42"/>
      <c r="D2" s="42"/>
      <c r="E2" s="42"/>
      <c r="F2" s="42"/>
      <c r="G2" s="42"/>
      <c r="H2" s="42"/>
      <c r="I2" s="39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42" t="s">
        <v>637</v>
      </c>
      <c r="B3" s="42"/>
      <c r="C3" s="42"/>
      <c r="D3" s="42"/>
      <c r="E3" s="42"/>
      <c r="F3" s="42"/>
      <c r="G3" s="42"/>
      <c r="H3" s="42"/>
      <c r="I3" s="39"/>
      <c r="J3" s="1"/>
      <c r="K3" s="1"/>
      <c r="L3" s="1"/>
      <c r="M3" s="1"/>
      <c r="N3" s="1"/>
      <c r="O3" s="1"/>
      <c r="P3" s="1"/>
      <c r="Q3" s="1"/>
      <c r="R3" s="1"/>
    </row>
    <row r="4" spans="1:18" ht="18.75">
      <c r="A4" s="5" t="s">
        <v>1</v>
      </c>
      <c r="B4" s="5" t="s">
        <v>2</v>
      </c>
      <c r="C4" s="29" t="s">
        <v>22</v>
      </c>
      <c r="D4" s="29" t="s">
        <v>10</v>
      </c>
      <c r="E4" s="5" t="s">
        <v>3</v>
      </c>
      <c r="F4" s="5" t="s">
        <v>4</v>
      </c>
      <c r="G4" s="5" t="s">
        <v>5</v>
      </c>
      <c r="H4" s="5" t="s">
        <v>204</v>
      </c>
      <c r="I4" s="36" t="s">
        <v>7</v>
      </c>
      <c r="J4" s="1"/>
      <c r="K4" s="1"/>
      <c r="L4" s="1"/>
      <c r="M4" s="1"/>
      <c r="N4" s="1"/>
      <c r="O4" s="1"/>
      <c r="P4" s="1"/>
      <c r="Q4" s="1"/>
      <c r="R4" s="1"/>
    </row>
    <row r="5" spans="1:18" ht="18.75">
      <c r="A5" s="6"/>
      <c r="B5" s="6"/>
      <c r="C5" s="30" t="s">
        <v>23</v>
      </c>
      <c r="D5" s="30"/>
      <c r="E5" s="6"/>
      <c r="F5" s="6"/>
      <c r="G5" s="6" t="s">
        <v>9</v>
      </c>
      <c r="H5" s="6" t="s">
        <v>203</v>
      </c>
      <c r="I5" s="37" t="s">
        <v>11</v>
      </c>
      <c r="J5" s="1"/>
      <c r="K5" s="1"/>
      <c r="L5" s="1"/>
      <c r="M5" s="1"/>
      <c r="N5" s="1"/>
      <c r="O5" s="1"/>
      <c r="P5" s="1"/>
      <c r="Q5" s="1"/>
      <c r="R5" s="1"/>
    </row>
    <row r="6" spans="1:18" s="33" customFormat="1" ht="56.25">
      <c r="A6" s="34">
        <v>1</v>
      </c>
      <c r="B6" s="31" t="s">
        <v>638</v>
      </c>
      <c r="C6" s="35">
        <v>7200</v>
      </c>
      <c r="D6" s="35">
        <f>C6</f>
        <v>7200</v>
      </c>
      <c r="E6" s="34" t="s">
        <v>202</v>
      </c>
      <c r="F6" s="31" t="s">
        <v>210</v>
      </c>
      <c r="G6" s="31" t="str">
        <f>F6</f>
        <v>ร้านนลิน</v>
      </c>
      <c r="H6" s="31" t="s">
        <v>205</v>
      </c>
      <c r="I6" s="40" t="s">
        <v>639</v>
      </c>
    </row>
    <row r="7" spans="1:18" s="33" customFormat="1" ht="56.25">
      <c r="A7" s="34">
        <v>2</v>
      </c>
      <c r="B7" s="31" t="s">
        <v>640</v>
      </c>
      <c r="C7" s="35">
        <v>2885</v>
      </c>
      <c r="D7" s="35">
        <f t="shared" ref="D7:D22" si="0">C7</f>
        <v>2885</v>
      </c>
      <c r="E7" s="34" t="s">
        <v>202</v>
      </c>
      <c r="F7" s="31" t="s">
        <v>210</v>
      </c>
      <c r="G7" s="31" t="str">
        <f>F7</f>
        <v>ร้านนลิน</v>
      </c>
      <c r="H7" s="31" t="s">
        <v>205</v>
      </c>
      <c r="I7" s="40" t="s">
        <v>641</v>
      </c>
    </row>
    <row r="8" spans="1:18" s="33" customFormat="1" ht="56.25">
      <c r="A8" s="34">
        <v>3</v>
      </c>
      <c r="B8" s="31" t="s">
        <v>642</v>
      </c>
      <c r="C8" s="35">
        <v>23750</v>
      </c>
      <c r="D8" s="35">
        <f t="shared" si="0"/>
        <v>23750</v>
      </c>
      <c r="E8" s="34" t="s">
        <v>202</v>
      </c>
      <c r="F8" s="31" t="s">
        <v>211</v>
      </c>
      <c r="G8" s="31" t="str">
        <f t="shared" ref="G8:G22" si="1">F8</f>
        <v>ร้านบางพลับค้าไม้และวัสดุก่อสร้าง</v>
      </c>
      <c r="H8" s="31" t="s">
        <v>205</v>
      </c>
      <c r="I8" s="40" t="s">
        <v>643</v>
      </c>
    </row>
    <row r="9" spans="1:18" s="33" customFormat="1" ht="56.25">
      <c r="A9" s="34">
        <v>4</v>
      </c>
      <c r="B9" s="31" t="s">
        <v>644</v>
      </c>
      <c r="C9" s="35">
        <v>13835</v>
      </c>
      <c r="D9" s="35">
        <f t="shared" si="0"/>
        <v>13835</v>
      </c>
      <c r="E9" s="34" t="s">
        <v>202</v>
      </c>
      <c r="F9" s="31" t="s">
        <v>220</v>
      </c>
      <c r="G9" s="31" t="str">
        <f t="shared" si="1"/>
        <v>บริษัทเสรี ไอที เซ็นเตอร์ จำกัด</v>
      </c>
      <c r="H9" s="31" t="s">
        <v>205</v>
      </c>
      <c r="I9" s="40" t="s">
        <v>645</v>
      </c>
    </row>
    <row r="10" spans="1:18" s="33" customFormat="1" ht="56.25">
      <c r="A10" s="34">
        <v>5</v>
      </c>
      <c r="B10" s="31" t="s">
        <v>646</v>
      </c>
      <c r="C10" s="35">
        <v>13906.6</v>
      </c>
      <c r="D10" s="35">
        <f t="shared" si="0"/>
        <v>13906.6</v>
      </c>
      <c r="E10" s="34" t="s">
        <v>202</v>
      </c>
      <c r="F10" s="31" t="s">
        <v>211</v>
      </c>
      <c r="G10" s="31" t="str">
        <f t="shared" si="1"/>
        <v>ร้านบางพลับค้าไม้และวัสดุก่อสร้าง</v>
      </c>
      <c r="H10" s="31" t="s">
        <v>205</v>
      </c>
      <c r="I10" s="40" t="s">
        <v>647</v>
      </c>
    </row>
    <row r="11" spans="1:18" s="33" customFormat="1" ht="56.25">
      <c r="A11" s="34">
        <v>6</v>
      </c>
      <c r="B11" s="31" t="s">
        <v>648</v>
      </c>
      <c r="C11" s="35">
        <v>9710</v>
      </c>
      <c r="D11" s="35">
        <v>9710</v>
      </c>
      <c r="E11" s="34" t="s">
        <v>202</v>
      </c>
      <c r="F11" s="31" t="s">
        <v>220</v>
      </c>
      <c r="G11" s="31" t="str">
        <f t="shared" si="1"/>
        <v>บริษัทเสรี ไอที เซ็นเตอร์ จำกัด</v>
      </c>
      <c r="H11" s="31" t="s">
        <v>205</v>
      </c>
      <c r="I11" s="40" t="s">
        <v>649</v>
      </c>
    </row>
    <row r="12" spans="1:18" s="33" customFormat="1" ht="56.25">
      <c r="A12" s="34">
        <v>7</v>
      </c>
      <c r="B12" s="31" t="s">
        <v>650</v>
      </c>
      <c r="C12" s="35">
        <v>8915</v>
      </c>
      <c r="D12" s="35">
        <v>8915</v>
      </c>
      <c r="E12" s="34" t="s">
        <v>202</v>
      </c>
      <c r="F12" s="31" t="s">
        <v>210</v>
      </c>
      <c r="G12" s="31" t="str">
        <f t="shared" si="1"/>
        <v>ร้านนลิน</v>
      </c>
      <c r="H12" s="31" t="s">
        <v>205</v>
      </c>
      <c r="I12" s="40" t="s">
        <v>651</v>
      </c>
    </row>
    <row r="13" spans="1:18" s="33" customFormat="1" ht="56.25">
      <c r="A13" s="34">
        <v>8</v>
      </c>
      <c r="B13" s="31" t="s">
        <v>652</v>
      </c>
      <c r="C13" s="35">
        <v>4970</v>
      </c>
      <c r="D13" s="35">
        <v>4970</v>
      </c>
      <c r="E13" s="34" t="s">
        <v>202</v>
      </c>
      <c r="F13" s="31" t="s">
        <v>210</v>
      </c>
      <c r="G13" s="31" t="str">
        <f t="shared" si="1"/>
        <v>ร้านนลิน</v>
      </c>
      <c r="H13" s="31" t="s">
        <v>205</v>
      </c>
      <c r="I13" s="40" t="s">
        <v>653</v>
      </c>
    </row>
    <row r="14" spans="1:18" s="33" customFormat="1" ht="75">
      <c r="A14" s="34">
        <v>9</v>
      </c>
      <c r="B14" s="31" t="s">
        <v>654</v>
      </c>
      <c r="C14" s="35">
        <v>2450</v>
      </c>
      <c r="D14" s="35">
        <f t="shared" si="0"/>
        <v>2450</v>
      </c>
      <c r="E14" s="34" t="s">
        <v>202</v>
      </c>
      <c r="F14" s="31" t="s">
        <v>655</v>
      </c>
      <c r="G14" s="31" t="str">
        <f t="shared" si="1"/>
        <v>ร้านเอ็นที การค้า</v>
      </c>
      <c r="H14" s="31" t="s">
        <v>205</v>
      </c>
      <c r="I14" s="40" t="s">
        <v>656</v>
      </c>
    </row>
    <row r="15" spans="1:18" s="33" customFormat="1" ht="56.25">
      <c r="A15" s="34">
        <v>10</v>
      </c>
      <c r="B15" s="31" t="s">
        <v>657</v>
      </c>
      <c r="C15" s="35">
        <v>12000</v>
      </c>
      <c r="D15" s="35">
        <f t="shared" si="0"/>
        <v>12000</v>
      </c>
      <c r="E15" s="34" t="s">
        <v>202</v>
      </c>
      <c r="F15" s="31" t="s">
        <v>658</v>
      </c>
      <c r="G15" s="31" t="str">
        <f t="shared" si="1"/>
        <v>บริษัทเมเจอร์ เฟอร์นิเจอร์ จำกัด</v>
      </c>
      <c r="H15" s="31" t="s">
        <v>205</v>
      </c>
      <c r="I15" s="40" t="s">
        <v>659</v>
      </c>
    </row>
    <row r="16" spans="1:18" s="33" customFormat="1" ht="56.25">
      <c r="A16" s="34">
        <v>11</v>
      </c>
      <c r="B16" s="31" t="s">
        <v>541</v>
      </c>
      <c r="C16" s="35">
        <v>25555.95</v>
      </c>
      <c r="D16" s="35">
        <f t="shared" si="0"/>
        <v>25555.95</v>
      </c>
      <c r="E16" s="34" t="s">
        <v>202</v>
      </c>
      <c r="F16" s="31" t="s">
        <v>660</v>
      </c>
      <c r="G16" s="31" t="str">
        <f t="shared" si="1"/>
        <v>สหกรณ์โคนมนครปฐม</v>
      </c>
      <c r="H16" s="31" t="s">
        <v>205</v>
      </c>
      <c r="I16" s="40" t="s">
        <v>661</v>
      </c>
    </row>
    <row r="17" spans="1:9" s="33" customFormat="1" ht="56.25">
      <c r="A17" s="34">
        <v>12</v>
      </c>
      <c r="B17" s="31" t="s">
        <v>542</v>
      </c>
      <c r="C17" s="35">
        <v>3910.2</v>
      </c>
      <c r="D17" s="35">
        <f t="shared" si="0"/>
        <v>3910.2</v>
      </c>
      <c r="E17" s="34" t="s">
        <v>202</v>
      </c>
      <c r="F17" s="31" t="s">
        <v>660</v>
      </c>
      <c r="G17" s="31" t="str">
        <f t="shared" si="1"/>
        <v>สหกรณ์โคนมนครปฐม</v>
      </c>
      <c r="H17" s="31" t="s">
        <v>205</v>
      </c>
      <c r="I17" s="40" t="s">
        <v>662</v>
      </c>
    </row>
    <row r="18" spans="1:9" s="33" customFormat="1" ht="75">
      <c r="A18" s="34">
        <v>13</v>
      </c>
      <c r="B18" s="31" t="s">
        <v>663</v>
      </c>
      <c r="C18" s="35">
        <v>2250</v>
      </c>
      <c r="D18" s="35">
        <f t="shared" si="0"/>
        <v>2250</v>
      </c>
      <c r="E18" s="34" t="s">
        <v>202</v>
      </c>
      <c r="F18" s="31" t="s">
        <v>664</v>
      </c>
      <c r="G18" s="31" t="str">
        <f t="shared" si="1"/>
        <v>ร้านบางลี่โฆษณา</v>
      </c>
      <c r="H18" s="31" t="s">
        <v>205</v>
      </c>
      <c r="I18" s="40" t="s">
        <v>665</v>
      </c>
    </row>
    <row r="19" spans="1:9" ht="56.25">
      <c r="A19" s="34">
        <v>14</v>
      </c>
      <c r="B19" s="31" t="s">
        <v>666</v>
      </c>
      <c r="C19" s="35"/>
      <c r="D19" s="35">
        <f t="shared" si="0"/>
        <v>0</v>
      </c>
      <c r="E19" s="34" t="s">
        <v>202</v>
      </c>
      <c r="F19" s="31" t="s">
        <v>667</v>
      </c>
      <c r="G19" s="31" t="str">
        <f t="shared" si="1"/>
        <v>นางประนอม  ชาวเนื้อดี</v>
      </c>
      <c r="H19" s="31" t="s">
        <v>205</v>
      </c>
      <c r="I19" s="40" t="s">
        <v>668</v>
      </c>
    </row>
    <row r="20" spans="1:9" ht="37.5">
      <c r="A20" s="34">
        <v>15</v>
      </c>
      <c r="B20" s="31" t="s">
        <v>621</v>
      </c>
      <c r="C20" s="35">
        <v>15200</v>
      </c>
      <c r="D20" s="35">
        <v>15200</v>
      </c>
      <c r="E20" s="34" t="s">
        <v>202</v>
      </c>
      <c r="F20" s="31" t="s">
        <v>206</v>
      </c>
      <c r="G20" s="31" t="str">
        <f t="shared" si="1"/>
        <v xml:space="preserve">นายจิรวัฒน์  ชูเพชรสมบูรณ์ </v>
      </c>
      <c r="H20" s="31" t="s">
        <v>205</v>
      </c>
      <c r="I20" s="40" t="s">
        <v>669</v>
      </c>
    </row>
    <row r="21" spans="1:9" ht="56.25">
      <c r="A21" s="34">
        <v>16</v>
      </c>
      <c r="B21" s="31" t="s">
        <v>670</v>
      </c>
      <c r="C21" s="35">
        <v>9000</v>
      </c>
      <c r="D21" s="35">
        <f t="shared" si="0"/>
        <v>9000</v>
      </c>
      <c r="E21" s="34" t="s">
        <v>202</v>
      </c>
      <c r="F21" s="31" t="s">
        <v>209</v>
      </c>
      <c r="G21" s="31" t="str">
        <f t="shared" si="1"/>
        <v>นางสาวแสงดาว  กิจปราชญ์</v>
      </c>
      <c r="H21" s="31" t="s">
        <v>205</v>
      </c>
      <c r="I21" s="40" t="s">
        <v>672</v>
      </c>
    </row>
    <row r="22" spans="1:9" ht="56.25">
      <c r="A22" s="34">
        <v>17</v>
      </c>
      <c r="B22" s="31" t="s">
        <v>671</v>
      </c>
      <c r="C22" s="35">
        <v>9000</v>
      </c>
      <c r="D22" s="35">
        <f t="shared" si="0"/>
        <v>9000</v>
      </c>
      <c r="E22" s="34" t="s">
        <v>202</v>
      </c>
      <c r="F22" s="31" t="s">
        <v>503</v>
      </c>
      <c r="G22" s="31" t="str">
        <f t="shared" si="1"/>
        <v>นางสาวโชติรส สราคำ</v>
      </c>
      <c r="H22" s="31" t="s">
        <v>205</v>
      </c>
      <c r="I22" s="40" t="s">
        <v>673</v>
      </c>
    </row>
  </sheetData>
  <mergeCells count="3">
    <mergeCell ref="A1:H1"/>
    <mergeCell ref="A2:H2"/>
    <mergeCell ref="A3:H3"/>
  </mergeCells>
  <phoneticPr fontId="1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37C1-FE34-4158-85D7-14B49CD89F7F}">
  <dimension ref="A1:R26"/>
  <sheetViews>
    <sheetView topLeftCell="A25" zoomScale="140" zoomScaleNormal="140" workbookViewId="0">
      <selection activeCell="B7" sqref="B7"/>
    </sheetView>
  </sheetViews>
  <sheetFormatPr defaultRowHeight="15"/>
  <cols>
    <col min="1" max="1" width="3.85546875" customWidth="1"/>
    <col min="2" max="2" width="24" customWidth="1"/>
    <col min="3" max="3" width="14.140625" style="32" customWidth="1"/>
    <col min="4" max="4" width="14.5703125" style="32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41" customWidth="1"/>
  </cols>
  <sheetData>
    <row r="1" spans="1:18" ht="18.75">
      <c r="A1" s="42" t="s">
        <v>675</v>
      </c>
      <c r="B1" s="42"/>
      <c r="C1" s="42"/>
      <c r="D1" s="42"/>
      <c r="E1" s="42"/>
      <c r="F1" s="42"/>
      <c r="G1" s="42"/>
      <c r="H1" s="42"/>
      <c r="I1" s="38" t="s">
        <v>8</v>
      </c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42" t="s">
        <v>201</v>
      </c>
      <c r="B2" s="42"/>
      <c r="C2" s="42"/>
      <c r="D2" s="42"/>
      <c r="E2" s="42"/>
      <c r="F2" s="42"/>
      <c r="G2" s="42"/>
      <c r="H2" s="42"/>
      <c r="I2" s="39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42" t="s">
        <v>674</v>
      </c>
      <c r="B3" s="42"/>
      <c r="C3" s="42"/>
      <c r="D3" s="42"/>
      <c r="E3" s="42"/>
      <c r="F3" s="42"/>
      <c r="G3" s="42"/>
      <c r="H3" s="42"/>
      <c r="I3" s="39"/>
      <c r="J3" s="1"/>
      <c r="K3" s="1"/>
      <c r="L3" s="1"/>
      <c r="M3" s="1"/>
      <c r="N3" s="1"/>
      <c r="O3" s="1"/>
      <c r="P3" s="1"/>
      <c r="Q3" s="1"/>
      <c r="R3" s="1"/>
    </row>
    <row r="4" spans="1:18" ht="18.75">
      <c r="A4" s="5" t="s">
        <v>1</v>
      </c>
      <c r="B4" s="5" t="s">
        <v>2</v>
      </c>
      <c r="C4" s="29" t="s">
        <v>22</v>
      </c>
      <c r="D4" s="29" t="s">
        <v>10</v>
      </c>
      <c r="E4" s="5" t="s">
        <v>3</v>
      </c>
      <c r="F4" s="5" t="s">
        <v>4</v>
      </c>
      <c r="G4" s="5" t="s">
        <v>5</v>
      </c>
      <c r="H4" s="5" t="s">
        <v>204</v>
      </c>
      <c r="I4" s="36" t="s">
        <v>7</v>
      </c>
      <c r="J4" s="1"/>
      <c r="K4" s="1"/>
      <c r="L4" s="1"/>
      <c r="M4" s="1"/>
      <c r="N4" s="1"/>
      <c r="O4" s="1"/>
      <c r="P4" s="1"/>
      <c r="Q4" s="1"/>
      <c r="R4" s="1"/>
    </row>
    <row r="5" spans="1:18" ht="18.75">
      <c r="A5" s="6"/>
      <c r="B5" s="6"/>
      <c r="C5" s="30" t="s">
        <v>23</v>
      </c>
      <c r="D5" s="30"/>
      <c r="E5" s="6"/>
      <c r="F5" s="6"/>
      <c r="G5" s="6" t="s">
        <v>9</v>
      </c>
      <c r="H5" s="6" t="s">
        <v>203</v>
      </c>
      <c r="I5" s="37" t="s">
        <v>11</v>
      </c>
      <c r="J5" s="1"/>
      <c r="K5" s="1"/>
      <c r="L5" s="1"/>
      <c r="M5" s="1"/>
      <c r="N5" s="1"/>
      <c r="O5" s="1"/>
      <c r="P5" s="1"/>
      <c r="Q5" s="1"/>
      <c r="R5" s="1"/>
    </row>
    <row r="6" spans="1:18" s="33" customFormat="1" ht="37.5">
      <c r="A6" s="34">
        <v>1</v>
      </c>
      <c r="B6" s="31" t="s">
        <v>676</v>
      </c>
      <c r="C6" s="35">
        <v>17715</v>
      </c>
      <c r="D6" s="35">
        <f>C6</f>
        <v>17715</v>
      </c>
      <c r="E6" s="34" t="s">
        <v>202</v>
      </c>
      <c r="F6" s="31" t="s">
        <v>215</v>
      </c>
      <c r="G6" s="31" t="str">
        <f>F6</f>
        <v>บริษัทเสรี ไอทีเซ็นเตอร์ จำกัด</v>
      </c>
      <c r="H6" s="31" t="s">
        <v>205</v>
      </c>
      <c r="I6" s="40" t="s">
        <v>677</v>
      </c>
    </row>
    <row r="7" spans="1:18" s="33" customFormat="1" ht="56.25">
      <c r="A7" s="34">
        <v>2</v>
      </c>
      <c r="B7" s="31" t="s">
        <v>678</v>
      </c>
      <c r="C7" s="35">
        <v>81188.7</v>
      </c>
      <c r="D7" s="35">
        <f>C7</f>
        <v>81188.7</v>
      </c>
      <c r="E7" s="34" t="s">
        <v>202</v>
      </c>
      <c r="F7" s="31" t="s">
        <v>679</v>
      </c>
      <c r="G7" s="31" t="str">
        <f t="shared" ref="G7:G26" si="0">F7</f>
        <v>บริษัทบางพลับ ปิโตรเลี่ยม 2019 จำกัด</v>
      </c>
      <c r="H7" s="31" t="s">
        <v>205</v>
      </c>
      <c r="I7" s="40" t="s">
        <v>680</v>
      </c>
    </row>
    <row r="8" spans="1:18" s="33" customFormat="1" ht="56.25">
      <c r="A8" s="34">
        <v>3</v>
      </c>
      <c r="B8" s="31" t="s">
        <v>681</v>
      </c>
      <c r="C8" s="35">
        <v>4700</v>
      </c>
      <c r="D8" s="35">
        <v>4700</v>
      </c>
      <c r="E8" s="34" t="s">
        <v>202</v>
      </c>
      <c r="F8" s="31" t="s">
        <v>682</v>
      </c>
      <c r="G8" s="31" t="str">
        <f t="shared" si="0"/>
        <v>นางทิพย์  ชาวบ้านสิงห์</v>
      </c>
      <c r="H8" s="31" t="s">
        <v>205</v>
      </c>
      <c r="I8" s="40" t="s">
        <v>683</v>
      </c>
    </row>
    <row r="9" spans="1:18" s="33" customFormat="1" ht="56.25">
      <c r="A9" s="34">
        <v>4</v>
      </c>
      <c r="B9" s="31" t="s">
        <v>684</v>
      </c>
      <c r="C9" s="35">
        <v>28450</v>
      </c>
      <c r="D9" s="35">
        <f t="shared" ref="D9:D26" si="1">C9</f>
        <v>28450</v>
      </c>
      <c r="E9" s="34" t="s">
        <v>202</v>
      </c>
      <c r="F9" s="31" t="s">
        <v>685</v>
      </c>
      <c r="G9" s="31" t="str">
        <f t="shared" si="0"/>
        <v>ร้านเบญจพรผ้าม่าน</v>
      </c>
      <c r="H9" s="31" t="s">
        <v>205</v>
      </c>
      <c r="I9" s="40" t="s">
        <v>686</v>
      </c>
    </row>
    <row r="10" spans="1:18" s="33" customFormat="1" ht="56.25">
      <c r="A10" s="34">
        <v>5</v>
      </c>
      <c r="B10" s="31" t="s">
        <v>687</v>
      </c>
      <c r="C10" s="35">
        <v>22260</v>
      </c>
      <c r="D10" s="35">
        <f t="shared" si="1"/>
        <v>22260</v>
      </c>
      <c r="E10" s="34" t="s">
        <v>202</v>
      </c>
      <c r="F10" s="31" t="s">
        <v>211</v>
      </c>
      <c r="G10" s="31" t="str">
        <f t="shared" si="0"/>
        <v>ร้านบางพลับค้าไม้และวัสดุก่อสร้าง</v>
      </c>
      <c r="H10" s="31" t="s">
        <v>205</v>
      </c>
      <c r="I10" s="40" t="s">
        <v>688</v>
      </c>
    </row>
    <row r="11" spans="1:18" s="33" customFormat="1" ht="56.25">
      <c r="A11" s="34">
        <v>6</v>
      </c>
      <c r="B11" s="31" t="s">
        <v>689</v>
      </c>
      <c r="C11" s="35">
        <v>8260</v>
      </c>
      <c r="D11" s="35">
        <f t="shared" si="1"/>
        <v>8260</v>
      </c>
      <c r="E11" s="34" t="s">
        <v>202</v>
      </c>
      <c r="F11" s="31" t="s">
        <v>210</v>
      </c>
      <c r="G11" s="31" t="str">
        <f t="shared" si="0"/>
        <v>ร้านนลิน</v>
      </c>
      <c r="H11" s="31" t="s">
        <v>205</v>
      </c>
      <c r="I11" s="40" t="s">
        <v>690</v>
      </c>
    </row>
    <row r="12" spans="1:18" s="33" customFormat="1" ht="56.25">
      <c r="A12" s="34">
        <v>7</v>
      </c>
      <c r="B12" s="31" t="s">
        <v>678</v>
      </c>
      <c r="C12" s="35">
        <v>91303.9</v>
      </c>
      <c r="D12" s="35">
        <f t="shared" si="1"/>
        <v>91303.9</v>
      </c>
      <c r="E12" s="34" t="s">
        <v>202</v>
      </c>
      <c r="F12" s="31" t="s">
        <v>679</v>
      </c>
      <c r="G12" s="31" t="str">
        <f t="shared" si="0"/>
        <v>บริษัทบางพลับ ปิโตรเลี่ยม 2019 จำกัด</v>
      </c>
      <c r="H12" s="31" t="s">
        <v>205</v>
      </c>
      <c r="I12" s="40" t="s">
        <v>691</v>
      </c>
    </row>
    <row r="13" spans="1:18" s="33" customFormat="1" ht="56.25">
      <c r="A13" s="34">
        <v>8</v>
      </c>
      <c r="B13" s="31" t="s">
        <v>692</v>
      </c>
      <c r="C13" s="35">
        <v>6960</v>
      </c>
      <c r="D13" s="35">
        <f t="shared" si="1"/>
        <v>6960</v>
      </c>
      <c r="E13" s="34" t="s">
        <v>202</v>
      </c>
      <c r="F13" s="31" t="s">
        <v>693</v>
      </c>
      <c r="G13" s="31" t="str">
        <f t="shared" si="0"/>
        <v xml:space="preserve">ร้านไทยรุ่งเรืองการยนต์ </v>
      </c>
      <c r="H13" s="31" t="s">
        <v>205</v>
      </c>
      <c r="I13" s="40" t="s">
        <v>695</v>
      </c>
    </row>
    <row r="14" spans="1:18" s="33" customFormat="1" ht="56.25">
      <c r="A14" s="34">
        <v>9</v>
      </c>
      <c r="B14" s="31" t="s">
        <v>694</v>
      </c>
      <c r="C14" s="35">
        <v>10685</v>
      </c>
      <c r="D14" s="35">
        <f t="shared" si="1"/>
        <v>10685</v>
      </c>
      <c r="E14" s="34" t="s">
        <v>202</v>
      </c>
      <c r="F14" s="31" t="s">
        <v>215</v>
      </c>
      <c r="G14" s="31" t="str">
        <f t="shared" si="0"/>
        <v>บริษัทเสรี ไอทีเซ็นเตอร์ จำกัด</v>
      </c>
      <c r="H14" s="31" t="s">
        <v>205</v>
      </c>
      <c r="I14" s="40" t="s">
        <v>696</v>
      </c>
    </row>
    <row r="15" spans="1:18" s="33" customFormat="1" ht="56.25">
      <c r="A15" s="34">
        <v>10</v>
      </c>
      <c r="B15" s="31" t="s">
        <v>697</v>
      </c>
      <c r="C15" s="35">
        <v>5540</v>
      </c>
      <c r="D15" s="35">
        <f t="shared" si="1"/>
        <v>5540</v>
      </c>
      <c r="E15" s="34" t="s">
        <v>202</v>
      </c>
      <c r="F15" s="31" t="s">
        <v>215</v>
      </c>
      <c r="G15" s="31" t="str">
        <f t="shared" si="0"/>
        <v>บริษัทเสรี ไอทีเซ็นเตอร์ จำกัด</v>
      </c>
      <c r="H15" s="31" t="s">
        <v>205</v>
      </c>
      <c r="I15" s="40" t="s">
        <v>698</v>
      </c>
    </row>
    <row r="16" spans="1:18" s="33" customFormat="1" ht="56.25">
      <c r="A16" s="34">
        <v>11</v>
      </c>
      <c r="B16" s="31" t="s">
        <v>541</v>
      </c>
      <c r="C16" s="35">
        <v>103230.3</v>
      </c>
      <c r="D16" s="35">
        <f t="shared" si="1"/>
        <v>103230.3</v>
      </c>
      <c r="E16" s="34" t="s">
        <v>202</v>
      </c>
      <c r="F16" s="31" t="s">
        <v>660</v>
      </c>
      <c r="G16" s="31" t="str">
        <f t="shared" si="0"/>
        <v>สหกรณ์โคนมนครปฐม</v>
      </c>
      <c r="H16" s="31" t="s">
        <v>205</v>
      </c>
      <c r="I16" s="40" t="s">
        <v>699</v>
      </c>
    </row>
    <row r="17" spans="1:9" s="33" customFormat="1" ht="56.25">
      <c r="A17" s="34">
        <v>12</v>
      </c>
      <c r="B17" s="31" t="s">
        <v>542</v>
      </c>
      <c r="C17" s="35">
        <v>15794.8</v>
      </c>
      <c r="D17" s="35">
        <f t="shared" si="1"/>
        <v>15794.8</v>
      </c>
      <c r="E17" s="34" t="s">
        <v>202</v>
      </c>
      <c r="F17" s="31" t="s">
        <v>660</v>
      </c>
      <c r="G17" s="31" t="str">
        <f t="shared" si="0"/>
        <v>สหกรณ์โคนมนครปฐม</v>
      </c>
      <c r="H17" s="31" t="s">
        <v>205</v>
      </c>
      <c r="I17" s="40" t="s">
        <v>700</v>
      </c>
    </row>
    <row r="18" spans="1:9" s="33" customFormat="1" ht="75">
      <c r="A18" s="34">
        <v>13</v>
      </c>
      <c r="B18" s="31" t="s">
        <v>701</v>
      </c>
      <c r="C18" s="35">
        <v>1200</v>
      </c>
      <c r="D18" s="35">
        <f t="shared" si="1"/>
        <v>1200</v>
      </c>
      <c r="E18" s="34" t="s">
        <v>202</v>
      </c>
      <c r="F18" s="31" t="s">
        <v>702</v>
      </c>
      <c r="G18" s="31" t="str">
        <f t="shared" si="0"/>
        <v>นายณัฐพงษ์ วิวรรธมงคล</v>
      </c>
      <c r="H18" s="31" t="s">
        <v>205</v>
      </c>
      <c r="I18" s="40" t="s">
        <v>703</v>
      </c>
    </row>
    <row r="19" spans="1:9" ht="56.25">
      <c r="A19" s="34">
        <v>14</v>
      </c>
      <c r="B19" s="31" t="s">
        <v>704</v>
      </c>
      <c r="C19" s="35">
        <v>3670</v>
      </c>
      <c r="D19" s="35">
        <f t="shared" si="1"/>
        <v>3670</v>
      </c>
      <c r="E19" s="34" t="s">
        <v>202</v>
      </c>
      <c r="F19" s="31" t="s">
        <v>215</v>
      </c>
      <c r="G19" s="31" t="str">
        <f t="shared" si="0"/>
        <v>บริษัทเสรี ไอทีเซ็นเตอร์ จำกัด</v>
      </c>
      <c r="H19" s="31" t="s">
        <v>205</v>
      </c>
      <c r="I19" s="40" t="s">
        <v>705</v>
      </c>
    </row>
    <row r="20" spans="1:9" ht="56.25">
      <c r="A20" s="34">
        <v>15</v>
      </c>
      <c r="B20" s="31" t="s">
        <v>706</v>
      </c>
      <c r="C20" s="35">
        <v>4500</v>
      </c>
      <c r="D20" s="35">
        <f t="shared" si="1"/>
        <v>4500</v>
      </c>
      <c r="E20" s="34" t="s">
        <v>202</v>
      </c>
      <c r="F20" s="31" t="s">
        <v>707</v>
      </c>
      <c r="G20" s="31" t="str">
        <f t="shared" si="0"/>
        <v>บริษัท เจ.ที โอเอ ซัพพลายส์ จำกัด</v>
      </c>
      <c r="H20" s="31" t="s">
        <v>205</v>
      </c>
      <c r="I20" s="40" t="s">
        <v>708</v>
      </c>
    </row>
    <row r="21" spans="1:9" ht="56.25">
      <c r="A21" s="34">
        <v>16</v>
      </c>
      <c r="B21" s="31" t="s">
        <v>709</v>
      </c>
      <c r="C21" s="35">
        <v>74000</v>
      </c>
      <c r="D21" s="35">
        <f t="shared" si="1"/>
        <v>74000</v>
      </c>
      <c r="E21" s="34" t="s">
        <v>202</v>
      </c>
      <c r="F21" s="31" t="s">
        <v>710</v>
      </c>
      <c r="G21" s="31" t="str">
        <f t="shared" si="0"/>
        <v>นายสุชาติ จุลสุคนธ์</v>
      </c>
      <c r="H21" s="31" t="s">
        <v>205</v>
      </c>
      <c r="I21" s="40" t="s">
        <v>711</v>
      </c>
    </row>
    <row r="22" spans="1:9" ht="37.5">
      <c r="A22" s="34">
        <v>17</v>
      </c>
      <c r="B22" s="31" t="s">
        <v>712</v>
      </c>
      <c r="C22" s="35">
        <v>3160</v>
      </c>
      <c r="D22" s="35">
        <f t="shared" si="1"/>
        <v>3160</v>
      </c>
      <c r="E22" s="34" t="s">
        <v>202</v>
      </c>
      <c r="F22" s="31" t="s">
        <v>619</v>
      </c>
      <c r="G22" s="31" t="str">
        <f t="shared" si="0"/>
        <v>4x4 ออโตไทร์</v>
      </c>
      <c r="H22" s="31" t="s">
        <v>205</v>
      </c>
      <c r="I22" s="40" t="s">
        <v>713</v>
      </c>
    </row>
    <row r="23" spans="1:9" ht="56.25">
      <c r="A23" s="34">
        <v>18</v>
      </c>
      <c r="B23" s="31" t="s">
        <v>714</v>
      </c>
      <c r="C23" s="35">
        <v>36640</v>
      </c>
      <c r="D23" s="35">
        <f t="shared" si="1"/>
        <v>36640</v>
      </c>
      <c r="E23" s="34" t="s">
        <v>202</v>
      </c>
      <c r="F23" s="31" t="s">
        <v>208</v>
      </c>
      <c r="G23" s="31" t="str">
        <f t="shared" si="0"/>
        <v>นายพยงค์  ผิวนวล</v>
      </c>
      <c r="H23" s="31" t="s">
        <v>205</v>
      </c>
      <c r="I23" s="40" t="s">
        <v>715</v>
      </c>
    </row>
    <row r="24" spans="1:9" ht="37.5">
      <c r="A24" s="34">
        <v>19</v>
      </c>
      <c r="B24" s="31" t="s">
        <v>716</v>
      </c>
      <c r="C24" s="35">
        <v>17600</v>
      </c>
      <c r="D24" s="35">
        <f t="shared" si="1"/>
        <v>17600</v>
      </c>
      <c r="E24" s="34" t="s">
        <v>202</v>
      </c>
      <c r="F24" s="31" t="s">
        <v>717</v>
      </c>
      <c r="G24" s="31" t="str">
        <f t="shared" si="0"/>
        <v>นายจิรวัฒน์ ชูเพชรสมบูรณ์</v>
      </c>
      <c r="H24" s="31" t="s">
        <v>205</v>
      </c>
      <c r="I24" s="40" t="s">
        <v>718</v>
      </c>
    </row>
    <row r="25" spans="1:9" ht="56.25">
      <c r="A25" s="34">
        <v>20</v>
      </c>
      <c r="B25" s="31" t="s">
        <v>670</v>
      </c>
      <c r="C25" s="35">
        <v>9000</v>
      </c>
      <c r="D25" s="35">
        <f t="shared" si="1"/>
        <v>9000</v>
      </c>
      <c r="E25" s="34" t="s">
        <v>202</v>
      </c>
      <c r="F25" s="31" t="s">
        <v>209</v>
      </c>
      <c r="G25" s="31" t="str">
        <f t="shared" si="0"/>
        <v>นางสาวแสงดาว  กิจปราชญ์</v>
      </c>
      <c r="H25" s="31" t="s">
        <v>205</v>
      </c>
      <c r="I25" s="40" t="s">
        <v>719</v>
      </c>
    </row>
    <row r="26" spans="1:9" ht="56.25">
      <c r="A26" s="34">
        <v>21</v>
      </c>
      <c r="B26" s="31" t="s">
        <v>671</v>
      </c>
      <c r="C26" s="35">
        <v>9000</v>
      </c>
      <c r="D26" s="35">
        <f t="shared" si="1"/>
        <v>9000</v>
      </c>
      <c r="E26" s="34" t="s">
        <v>202</v>
      </c>
      <c r="F26" s="31" t="s">
        <v>503</v>
      </c>
      <c r="G26" s="31" t="str">
        <f t="shared" si="0"/>
        <v>นางสาวโชติรส สราคำ</v>
      </c>
      <c r="H26" s="31" t="s">
        <v>205</v>
      </c>
      <c r="I26" s="40" t="s">
        <v>720</v>
      </c>
    </row>
  </sheetData>
  <mergeCells count="3">
    <mergeCell ref="A1:H1"/>
    <mergeCell ref="A2:H2"/>
    <mergeCell ref="A3:H3"/>
  </mergeCells>
  <phoneticPr fontId="1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325B5-88EF-4617-84A7-F0A81F7AD7F2}">
  <dimension ref="A1:R13"/>
  <sheetViews>
    <sheetView tabSelected="1" zoomScale="130" zoomScaleNormal="130" workbookViewId="0">
      <selection activeCell="I19" sqref="I19"/>
    </sheetView>
  </sheetViews>
  <sheetFormatPr defaultRowHeight="15"/>
  <cols>
    <col min="1" max="1" width="3.85546875" customWidth="1"/>
    <col min="2" max="2" width="24" customWidth="1"/>
    <col min="3" max="3" width="14.140625" style="32" customWidth="1"/>
    <col min="4" max="4" width="14.5703125" style="32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41" customWidth="1"/>
  </cols>
  <sheetData>
    <row r="1" spans="1:18" ht="18.75">
      <c r="A1" s="42" t="s">
        <v>721</v>
      </c>
      <c r="B1" s="42"/>
      <c r="C1" s="42"/>
      <c r="D1" s="42"/>
      <c r="E1" s="42"/>
      <c r="F1" s="42"/>
      <c r="G1" s="42"/>
      <c r="H1" s="42"/>
      <c r="I1" s="38" t="s">
        <v>8</v>
      </c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42" t="s">
        <v>201</v>
      </c>
      <c r="B2" s="42"/>
      <c r="C2" s="42"/>
      <c r="D2" s="42"/>
      <c r="E2" s="42"/>
      <c r="F2" s="42"/>
      <c r="G2" s="42"/>
      <c r="H2" s="42"/>
      <c r="I2" s="39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42" t="s">
        <v>722</v>
      </c>
      <c r="B3" s="42"/>
      <c r="C3" s="42"/>
      <c r="D3" s="42"/>
      <c r="E3" s="42"/>
      <c r="F3" s="42"/>
      <c r="G3" s="42"/>
      <c r="H3" s="42"/>
      <c r="I3" s="39"/>
      <c r="J3" s="1"/>
      <c r="K3" s="1"/>
      <c r="L3" s="1"/>
      <c r="M3" s="1"/>
      <c r="N3" s="1"/>
      <c r="O3" s="1"/>
      <c r="P3" s="1"/>
      <c r="Q3" s="1"/>
      <c r="R3" s="1"/>
    </row>
    <row r="4" spans="1:18" ht="18.75">
      <c r="A4" s="5" t="s">
        <v>1</v>
      </c>
      <c r="B4" s="5" t="s">
        <v>2</v>
      </c>
      <c r="C4" s="29" t="s">
        <v>22</v>
      </c>
      <c r="D4" s="29" t="s">
        <v>10</v>
      </c>
      <c r="E4" s="5" t="s">
        <v>3</v>
      </c>
      <c r="F4" s="5" t="s">
        <v>4</v>
      </c>
      <c r="G4" s="5" t="s">
        <v>5</v>
      </c>
      <c r="H4" s="5" t="s">
        <v>204</v>
      </c>
      <c r="I4" s="36" t="s">
        <v>7</v>
      </c>
      <c r="J4" s="1"/>
      <c r="K4" s="1"/>
      <c r="L4" s="1"/>
      <c r="M4" s="1"/>
      <c r="N4" s="1"/>
      <c r="O4" s="1"/>
      <c r="P4" s="1"/>
      <c r="Q4" s="1"/>
      <c r="R4" s="1"/>
    </row>
    <row r="5" spans="1:18" ht="18.75">
      <c r="A5" s="6"/>
      <c r="B5" s="6"/>
      <c r="C5" s="30" t="s">
        <v>23</v>
      </c>
      <c r="D5" s="30"/>
      <c r="E5" s="6"/>
      <c r="F5" s="6"/>
      <c r="G5" s="6" t="s">
        <v>9</v>
      </c>
      <c r="H5" s="6" t="s">
        <v>203</v>
      </c>
      <c r="I5" s="37" t="s">
        <v>11</v>
      </c>
      <c r="J5" s="1"/>
      <c r="K5" s="1"/>
      <c r="L5" s="1"/>
      <c r="M5" s="1"/>
      <c r="N5" s="1"/>
      <c r="O5" s="1"/>
      <c r="P5" s="1"/>
      <c r="Q5" s="1"/>
      <c r="R5" s="1"/>
    </row>
    <row r="6" spans="1:18" s="33" customFormat="1" ht="56.25">
      <c r="A6" s="34">
        <v>1</v>
      </c>
      <c r="B6" s="31" t="s">
        <v>723</v>
      </c>
      <c r="C6" s="35">
        <v>13503</v>
      </c>
      <c r="D6" s="35">
        <f>C6</f>
        <v>13503</v>
      </c>
      <c r="E6" s="34" t="s">
        <v>202</v>
      </c>
      <c r="F6" s="31" t="s">
        <v>211</v>
      </c>
      <c r="G6" s="31" t="str">
        <f>F6</f>
        <v>ร้านบางพลับค้าไม้และวัสดุก่อสร้าง</v>
      </c>
      <c r="H6" s="31" t="s">
        <v>205</v>
      </c>
      <c r="I6" s="40" t="s">
        <v>732</v>
      </c>
    </row>
    <row r="7" spans="1:18" s="33" customFormat="1" ht="37.5">
      <c r="A7" s="34">
        <v>2</v>
      </c>
      <c r="B7" s="31" t="s">
        <v>724</v>
      </c>
      <c r="C7" s="35">
        <v>5030</v>
      </c>
      <c r="D7" s="35">
        <f>C7</f>
        <v>5030</v>
      </c>
      <c r="E7" s="34" t="s">
        <v>202</v>
      </c>
      <c r="F7" s="31" t="s">
        <v>210</v>
      </c>
      <c r="G7" s="31" t="str">
        <f t="shared" ref="G7:G13" si="0">F7</f>
        <v>ร้านนลิน</v>
      </c>
      <c r="H7" s="31" t="s">
        <v>205</v>
      </c>
      <c r="I7" s="40" t="s">
        <v>733</v>
      </c>
    </row>
    <row r="8" spans="1:18" s="33" customFormat="1" ht="37.5">
      <c r="A8" s="34">
        <v>3</v>
      </c>
      <c r="B8" s="31" t="s">
        <v>725</v>
      </c>
      <c r="C8" s="35">
        <v>16775</v>
      </c>
      <c r="D8" s="35">
        <f>C8</f>
        <v>16775</v>
      </c>
      <c r="E8" s="34" t="s">
        <v>202</v>
      </c>
      <c r="F8" s="31" t="s">
        <v>210</v>
      </c>
      <c r="G8" s="31" t="str">
        <f t="shared" si="0"/>
        <v>ร้านนลิน</v>
      </c>
      <c r="H8" s="31" t="s">
        <v>205</v>
      </c>
      <c r="I8" s="40" t="s">
        <v>734</v>
      </c>
    </row>
    <row r="9" spans="1:18" s="33" customFormat="1" ht="37.5">
      <c r="A9" s="34">
        <v>4</v>
      </c>
      <c r="B9" s="31" t="s">
        <v>726</v>
      </c>
      <c r="C9" s="35">
        <v>10806</v>
      </c>
      <c r="D9" s="35">
        <f t="shared" ref="D9:D13" si="1">C9</f>
        <v>10806</v>
      </c>
      <c r="E9" s="34" t="s">
        <v>202</v>
      </c>
      <c r="F9" s="31" t="s">
        <v>210</v>
      </c>
      <c r="G9" s="31" t="str">
        <f t="shared" si="0"/>
        <v>ร้านนลิน</v>
      </c>
      <c r="H9" s="31" t="s">
        <v>205</v>
      </c>
      <c r="I9" s="40" t="s">
        <v>735</v>
      </c>
    </row>
    <row r="10" spans="1:18" s="33" customFormat="1" ht="56.25">
      <c r="A10" s="34">
        <v>5</v>
      </c>
      <c r="B10" s="31" t="s">
        <v>678</v>
      </c>
      <c r="C10" s="35">
        <v>33464.6</v>
      </c>
      <c r="D10" s="35">
        <f t="shared" si="1"/>
        <v>33464.6</v>
      </c>
      <c r="E10" s="34" t="s">
        <v>202</v>
      </c>
      <c r="F10" s="31" t="s">
        <v>679</v>
      </c>
      <c r="G10" s="31" t="str">
        <f t="shared" si="0"/>
        <v>บริษัทบางพลับ ปิโตรเลี่ยม 2019 จำกัด</v>
      </c>
      <c r="H10" s="31" t="s">
        <v>205</v>
      </c>
      <c r="I10" s="40" t="s">
        <v>736</v>
      </c>
    </row>
    <row r="11" spans="1:18" s="33" customFormat="1" ht="56.25">
      <c r="A11" s="34">
        <v>6</v>
      </c>
      <c r="B11" s="31" t="s">
        <v>727</v>
      </c>
      <c r="C11" s="35">
        <v>3900</v>
      </c>
      <c r="D11" s="35">
        <f t="shared" si="1"/>
        <v>3900</v>
      </c>
      <c r="E11" s="34" t="s">
        <v>202</v>
      </c>
      <c r="F11" s="31" t="s">
        <v>730</v>
      </c>
      <c r="G11" s="31" t="str">
        <f t="shared" si="0"/>
        <v>นายณัฐพงศ์ วิววรรธมงคล</v>
      </c>
      <c r="H11" s="31" t="s">
        <v>205</v>
      </c>
      <c r="I11" s="40" t="s">
        <v>737</v>
      </c>
    </row>
    <row r="12" spans="1:18" s="33" customFormat="1" ht="56.25">
      <c r="A12" s="34">
        <v>7</v>
      </c>
      <c r="B12" s="31" t="s">
        <v>728</v>
      </c>
      <c r="C12" s="35">
        <v>1200</v>
      </c>
      <c r="D12" s="35">
        <f t="shared" si="1"/>
        <v>1200</v>
      </c>
      <c r="E12" s="34" t="s">
        <v>202</v>
      </c>
      <c r="F12" s="31" t="s">
        <v>730</v>
      </c>
      <c r="G12" s="31" t="str">
        <f t="shared" si="0"/>
        <v>นายณัฐพงศ์ วิววรรธมงคล</v>
      </c>
      <c r="H12" s="31" t="s">
        <v>205</v>
      </c>
      <c r="I12" s="40" t="s">
        <v>738</v>
      </c>
    </row>
    <row r="13" spans="1:18" s="33" customFormat="1" ht="56.25">
      <c r="A13" s="34">
        <v>8</v>
      </c>
      <c r="B13" s="31" t="s">
        <v>729</v>
      </c>
      <c r="C13" s="35">
        <v>1675</v>
      </c>
      <c r="D13" s="35">
        <f t="shared" si="1"/>
        <v>1675</v>
      </c>
      <c r="E13" s="34" t="s">
        <v>202</v>
      </c>
      <c r="F13" s="31" t="s">
        <v>731</v>
      </c>
      <c r="G13" s="31" t="str">
        <f t="shared" si="0"/>
        <v>ร้านอันนาบุ๊คเฮ้าส์</v>
      </c>
      <c r="H13" s="31" t="s">
        <v>205</v>
      </c>
      <c r="I13" s="40" t="s">
        <v>739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EDDFA-0623-496E-8C8C-13EFDD91DED8}">
  <dimension ref="A1:R21"/>
  <sheetViews>
    <sheetView topLeftCell="A16" zoomScale="110" zoomScaleNormal="110" workbookViewId="0">
      <selection activeCell="C29" sqref="C29"/>
    </sheetView>
  </sheetViews>
  <sheetFormatPr defaultRowHeight="15"/>
  <cols>
    <col min="1" max="1" width="3.85546875" customWidth="1"/>
    <col min="2" max="2" width="24" customWidth="1"/>
    <col min="3" max="3" width="13.28515625" style="32" customWidth="1"/>
    <col min="4" max="4" width="14.5703125" style="32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41" customWidth="1"/>
  </cols>
  <sheetData>
    <row r="1" spans="1:18" ht="18.75">
      <c r="A1" s="42" t="s">
        <v>221</v>
      </c>
      <c r="B1" s="42"/>
      <c r="C1" s="42"/>
      <c r="D1" s="42"/>
      <c r="E1" s="42"/>
      <c r="F1" s="42"/>
      <c r="G1" s="42"/>
      <c r="H1" s="42"/>
      <c r="I1" s="38" t="s">
        <v>8</v>
      </c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42" t="s">
        <v>201</v>
      </c>
      <c r="B2" s="42"/>
      <c r="C2" s="42"/>
      <c r="D2" s="42"/>
      <c r="E2" s="42"/>
      <c r="F2" s="42"/>
      <c r="G2" s="42"/>
      <c r="H2" s="42"/>
      <c r="I2" s="39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42" t="s">
        <v>222</v>
      </c>
      <c r="B3" s="42"/>
      <c r="C3" s="42"/>
      <c r="D3" s="42"/>
      <c r="E3" s="42"/>
      <c r="F3" s="42"/>
      <c r="G3" s="42"/>
      <c r="H3" s="42"/>
      <c r="I3" s="39"/>
      <c r="J3" s="1"/>
      <c r="K3" s="1"/>
      <c r="L3" s="1"/>
      <c r="M3" s="1"/>
      <c r="N3" s="1"/>
      <c r="O3" s="1"/>
      <c r="P3" s="1"/>
      <c r="Q3" s="1"/>
      <c r="R3" s="1"/>
    </row>
    <row r="4" spans="1:18" ht="18.75">
      <c r="A4" s="5" t="s">
        <v>1</v>
      </c>
      <c r="B4" s="5" t="s">
        <v>2</v>
      </c>
      <c r="C4" s="29" t="s">
        <v>22</v>
      </c>
      <c r="D4" s="29" t="s">
        <v>10</v>
      </c>
      <c r="E4" s="5" t="s">
        <v>3</v>
      </c>
      <c r="F4" s="5" t="s">
        <v>4</v>
      </c>
      <c r="G4" s="5" t="s">
        <v>5</v>
      </c>
      <c r="H4" s="5" t="s">
        <v>204</v>
      </c>
      <c r="I4" s="36" t="s">
        <v>7</v>
      </c>
      <c r="J4" s="1"/>
      <c r="K4" s="1"/>
      <c r="L4" s="1"/>
      <c r="M4" s="1"/>
      <c r="N4" s="1"/>
      <c r="O4" s="1"/>
      <c r="P4" s="1"/>
      <c r="Q4" s="1"/>
      <c r="R4" s="1"/>
    </row>
    <row r="5" spans="1:18" ht="18.75">
      <c r="A5" s="6"/>
      <c r="B5" s="6"/>
      <c r="C5" s="30" t="s">
        <v>23</v>
      </c>
      <c r="D5" s="30"/>
      <c r="E5" s="6"/>
      <c r="F5" s="6"/>
      <c r="G5" s="6" t="s">
        <v>9</v>
      </c>
      <c r="H5" s="6" t="s">
        <v>203</v>
      </c>
      <c r="I5" s="37" t="s">
        <v>11</v>
      </c>
      <c r="J5" s="1"/>
      <c r="K5" s="1"/>
      <c r="L5" s="1"/>
      <c r="M5" s="1"/>
      <c r="N5" s="1"/>
      <c r="O5" s="1"/>
      <c r="P5" s="1"/>
      <c r="Q5" s="1"/>
      <c r="R5" s="1"/>
    </row>
    <row r="6" spans="1:18" s="33" customFormat="1" ht="75">
      <c r="A6" s="34">
        <v>1</v>
      </c>
      <c r="B6" s="31" t="s">
        <v>224</v>
      </c>
      <c r="C6" s="35">
        <v>25000</v>
      </c>
      <c r="D6" s="35">
        <f>C6</f>
        <v>25000</v>
      </c>
      <c r="E6" s="34" t="s">
        <v>202</v>
      </c>
      <c r="F6" s="31" t="s">
        <v>225</v>
      </c>
      <c r="G6" s="31" t="s">
        <v>225</v>
      </c>
      <c r="H6" s="31" t="s">
        <v>205</v>
      </c>
      <c r="I6" s="40" t="s">
        <v>226</v>
      </c>
    </row>
    <row r="7" spans="1:18" s="33" customFormat="1" ht="75">
      <c r="A7" s="34">
        <v>2</v>
      </c>
      <c r="B7" s="31" t="s">
        <v>228</v>
      </c>
      <c r="C7" s="35">
        <v>2800</v>
      </c>
      <c r="D7" s="35">
        <f t="shared" ref="D7:D21" si="0">C7</f>
        <v>2800</v>
      </c>
      <c r="E7" s="34" t="s">
        <v>202</v>
      </c>
      <c r="F7" s="31" t="s">
        <v>217</v>
      </c>
      <c r="G7" s="31" t="s">
        <v>217</v>
      </c>
      <c r="H7" s="31" t="s">
        <v>205</v>
      </c>
      <c r="I7" s="40" t="s">
        <v>227</v>
      </c>
    </row>
    <row r="8" spans="1:18" s="33" customFormat="1" ht="75">
      <c r="A8" s="34">
        <v>3</v>
      </c>
      <c r="B8" s="31" t="s">
        <v>230</v>
      </c>
      <c r="C8" s="35">
        <v>31397.73</v>
      </c>
      <c r="D8" s="35">
        <f t="shared" si="0"/>
        <v>31397.73</v>
      </c>
      <c r="E8" s="34" t="s">
        <v>202</v>
      </c>
      <c r="F8" s="31" t="s">
        <v>280</v>
      </c>
      <c r="G8" s="31" t="s">
        <v>280</v>
      </c>
      <c r="H8" s="31" t="s">
        <v>205</v>
      </c>
      <c r="I8" s="40" t="s">
        <v>229</v>
      </c>
    </row>
    <row r="9" spans="1:18" s="33" customFormat="1" ht="75">
      <c r="A9" s="34">
        <v>4</v>
      </c>
      <c r="B9" s="31" t="s">
        <v>231</v>
      </c>
      <c r="C9" s="35">
        <v>5208.84</v>
      </c>
      <c r="D9" s="35">
        <f t="shared" si="0"/>
        <v>5208.84</v>
      </c>
      <c r="E9" s="34" t="s">
        <v>202</v>
      </c>
      <c r="F9" s="31" t="s">
        <v>280</v>
      </c>
      <c r="G9" s="31" t="s">
        <v>280</v>
      </c>
      <c r="H9" s="31" t="s">
        <v>205</v>
      </c>
      <c r="I9" s="40" t="s">
        <v>232</v>
      </c>
    </row>
    <row r="10" spans="1:18" s="33" customFormat="1" ht="56.25">
      <c r="A10" s="34">
        <v>5</v>
      </c>
      <c r="B10" s="31" t="s">
        <v>253</v>
      </c>
      <c r="C10" s="35">
        <v>16800</v>
      </c>
      <c r="D10" s="35">
        <f t="shared" si="0"/>
        <v>16800</v>
      </c>
      <c r="E10" s="34" t="s">
        <v>202</v>
      </c>
      <c r="F10" s="31" t="s">
        <v>206</v>
      </c>
      <c r="G10" s="31" t="s">
        <v>206</v>
      </c>
      <c r="H10" s="31" t="s">
        <v>205</v>
      </c>
      <c r="I10" s="40" t="s">
        <v>223</v>
      </c>
    </row>
    <row r="11" spans="1:18" s="33" customFormat="1" ht="56.25">
      <c r="A11" s="34">
        <v>6</v>
      </c>
      <c r="B11" s="31" t="s">
        <v>234</v>
      </c>
      <c r="C11" s="35">
        <v>12000</v>
      </c>
      <c r="D11" s="35">
        <f t="shared" si="0"/>
        <v>12000</v>
      </c>
      <c r="E11" s="34" t="s">
        <v>202</v>
      </c>
      <c r="F11" s="31" t="s">
        <v>235</v>
      </c>
      <c r="G11" s="31" t="s">
        <v>235</v>
      </c>
      <c r="H11" s="31" t="s">
        <v>205</v>
      </c>
      <c r="I11" s="40" t="s">
        <v>236</v>
      </c>
    </row>
    <row r="12" spans="1:18" s="33" customFormat="1" ht="37.5">
      <c r="A12" s="34">
        <v>7</v>
      </c>
      <c r="B12" s="31" t="s">
        <v>237</v>
      </c>
      <c r="C12" s="35">
        <v>73000</v>
      </c>
      <c r="D12" s="35">
        <f t="shared" si="0"/>
        <v>73000</v>
      </c>
      <c r="E12" s="34" t="s">
        <v>202</v>
      </c>
      <c r="F12" s="31" t="s">
        <v>207</v>
      </c>
      <c r="G12" s="31" t="s">
        <v>207</v>
      </c>
      <c r="H12" s="31" t="s">
        <v>205</v>
      </c>
      <c r="I12" s="40" t="s">
        <v>238</v>
      </c>
    </row>
    <row r="13" spans="1:18" s="33" customFormat="1" ht="56.25">
      <c r="A13" s="34">
        <v>8</v>
      </c>
      <c r="B13" s="31" t="s">
        <v>239</v>
      </c>
      <c r="C13" s="35">
        <v>16000</v>
      </c>
      <c r="D13" s="35">
        <f t="shared" si="0"/>
        <v>16000</v>
      </c>
      <c r="E13" s="34" t="s">
        <v>202</v>
      </c>
      <c r="F13" s="31" t="s">
        <v>207</v>
      </c>
      <c r="G13" s="31" t="s">
        <v>207</v>
      </c>
      <c r="H13" s="31" t="s">
        <v>205</v>
      </c>
      <c r="I13" s="40" t="s">
        <v>240</v>
      </c>
    </row>
    <row r="14" spans="1:18" s="33" customFormat="1" ht="56.25">
      <c r="A14" s="34">
        <v>9</v>
      </c>
      <c r="B14" s="31" t="s">
        <v>241</v>
      </c>
      <c r="C14" s="35">
        <v>10810</v>
      </c>
      <c r="D14" s="35">
        <f t="shared" si="0"/>
        <v>10810</v>
      </c>
      <c r="E14" s="34" t="s">
        <v>202</v>
      </c>
      <c r="F14" s="31" t="s">
        <v>242</v>
      </c>
      <c r="G14" s="31" t="s">
        <v>242</v>
      </c>
      <c r="H14" s="31" t="s">
        <v>205</v>
      </c>
      <c r="I14" s="40" t="s">
        <v>243</v>
      </c>
    </row>
    <row r="15" spans="1:18" s="33" customFormat="1" ht="56.25">
      <c r="A15" s="34">
        <v>10</v>
      </c>
      <c r="B15" s="31" t="s">
        <v>244</v>
      </c>
      <c r="C15" s="35">
        <v>32800</v>
      </c>
      <c r="D15" s="35">
        <f t="shared" si="0"/>
        <v>32800</v>
      </c>
      <c r="E15" s="34" t="s">
        <v>202</v>
      </c>
      <c r="F15" s="31" t="s">
        <v>245</v>
      </c>
      <c r="G15" s="31" t="s">
        <v>245</v>
      </c>
      <c r="H15" s="31" t="s">
        <v>205</v>
      </c>
      <c r="I15" s="40" t="s">
        <v>246</v>
      </c>
    </row>
    <row r="16" spans="1:18" s="33" customFormat="1" ht="37.5">
      <c r="A16" s="34">
        <v>11</v>
      </c>
      <c r="B16" s="31" t="s">
        <v>247</v>
      </c>
      <c r="C16" s="35">
        <v>44000</v>
      </c>
      <c r="D16" s="35">
        <f t="shared" si="0"/>
        <v>44000</v>
      </c>
      <c r="E16" s="34" t="s">
        <v>202</v>
      </c>
      <c r="F16" s="31" t="s">
        <v>207</v>
      </c>
      <c r="G16" s="34" t="s">
        <v>207</v>
      </c>
      <c r="H16" s="31" t="s">
        <v>205</v>
      </c>
      <c r="I16" s="40" t="s">
        <v>248</v>
      </c>
    </row>
    <row r="17" spans="1:9" s="33" customFormat="1" ht="75">
      <c r="A17" s="34">
        <v>12</v>
      </c>
      <c r="B17" s="31" t="s">
        <v>249</v>
      </c>
      <c r="C17" s="35">
        <v>21000</v>
      </c>
      <c r="D17" s="35">
        <f t="shared" si="0"/>
        <v>21000</v>
      </c>
      <c r="E17" s="34" t="s">
        <v>202</v>
      </c>
      <c r="F17" s="31" t="s">
        <v>250</v>
      </c>
      <c r="G17" s="31" t="s">
        <v>250</v>
      </c>
      <c r="H17" s="31" t="s">
        <v>205</v>
      </c>
      <c r="I17" s="40" t="s">
        <v>251</v>
      </c>
    </row>
    <row r="18" spans="1:9" s="33" customFormat="1" ht="56.25">
      <c r="A18" s="34">
        <v>13</v>
      </c>
      <c r="B18" s="31" t="s">
        <v>252</v>
      </c>
      <c r="C18" s="35">
        <v>16800</v>
      </c>
      <c r="D18" s="35">
        <f t="shared" si="0"/>
        <v>16800</v>
      </c>
      <c r="E18" s="34" t="s">
        <v>202</v>
      </c>
      <c r="F18" s="31" t="s">
        <v>206</v>
      </c>
      <c r="G18" s="31" t="s">
        <v>206</v>
      </c>
      <c r="H18" s="31" t="s">
        <v>205</v>
      </c>
      <c r="I18" s="40" t="s">
        <v>254</v>
      </c>
    </row>
    <row r="19" spans="1:9" s="33" customFormat="1" ht="75">
      <c r="A19" s="34">
        <v>14</v>
      </c>
      <c r="B19" s="31" t="s">
        <v>255</v>
      </c>
      <c r="C19" s="35">
        <v>315000</v>
      </c>
      <c r="D19" s="35">
        <f t="shared" si="0"/>
        <v>315000</v>
      </c>
      <c r="E19" s="34" t="s">
        <v>202</v>
      </c>
      <c r="F19" s="31" t="s">
        <v>256</v>
      </c>
      <c r="G19" s="31" t="s">
        <v>256</v>
      </c>
      <c r="H19" s="31" t="s">
        <v>205</v>
      </c>
      <c r="I19" s="40" t="s">
        <v>257</v>
      </c>
    </row>
    <row r="20" spans="1:9" s="33" customFormat="1" ht="56.25">
      <c r="A20" s="34">
        <v>15</v>
      </c>
      <c r="B20" s="31" t="s">
        <v>258</v>
      </c>
      <c r="C20" s="35">
        <v>226000</v>
      </c>
      <c r="D20" s="35">
        <f t="shared" si="0"/>
        <v>226000</v>
      </c>
      <c r="E20" s="34" t="s">
        <v>202</v>
      </c>
      <c r="F20" s="31" t="s">
        <v>256</v>
      </c>
      <c r="G20" s="31" t="s">
        <v>256</v>
      </c>
      <c r="H20" s="31" t="s">
        <v>205</v>
      </c>
      <c r="I20" s="40" t="s">
        <v>259</v>
      </c>
    </row>
    <row r="21" spans="1:9" s="33" customFormat="1" ht="56.25">
      <c r="A21" s="34">
        <v>16</v>
      </c>
      <c r="B21" s="31" t="s">
        <v>260</v>
      </c>
      <c r="C21" s="35">
        <v>498000</v>
      </c>
      <c r="D21" s="35">
        <f t="shared" si="0"/>
        <v>498000</v>
      </c>
      <c r="E21" s="34" t="s">
        <v>202</v>
      </c>
      <c r="F21" s="31" t="s">
        <v>261</v>
      </c>
      <c r="G21" s="31" t="s">
        <v>261</v>
      </c>
      <c r="H21" s="31" t="s">
        <v>205</v>
      </c>
      <c r="I21" s="40" t="s">
        <v>262</v>
      </c>
    </row>
  </sheetData>
  <mergeCells count="3">
    <mergeCell ref="A1:H1"/>
    <mergeCell ref="A2:H2"/>
    <mergeCell ref="A3:H3"/>
  </mergeCells>
  <phoneticPr fontId="10" type="noConversion"/>
  <pageMargins left="0.11811023622047245" right="0.11811023622047245" top="0.55118110236220474" bottom="0.55118110236220474" header="0.31496062992125984" footer="0.31496062992125984"/>
  <pageSetup paperSize="9" orientation="landscape" horizontalDpi="4294967293" verticalDpi="0" r:id="rId1"/>
  <headerFooter>
    <oddFooter>หน้าที่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5488-2236-4AD4-B86D-134921C7B8C0}">
  <dimension ref="A1:R25"/>
  <sheetViews>
    <sheetView topLeftCell="A20" zoomScale="130" zoomScaleNormal="130" workbookViewId="0">
      <selection activeCell="D6" sqref="D6:D25"/>
    </sheetView>
  </sheetViews>
  <sheetFormatPr defaultRowHeight="15"/>
  <cols>
    <col min="1" max="1" width="3.85546875" customWidth="1"/>
    <col min="2" max="2" width="24" customWidth="1"/>
    <col min="3" max="3" width="14.140625" style="32" customWidth="1"/>
    <col min="4" max="4" width="14.5703125" style="32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41" customWidth="1"/>
  </cols>
  <sheetData>
    <row r="1" spans="1:18" ht="18.75">
      <c r="A1" s="42" t="s">
        <v>263</v>
      </c>
      <c r="B1" s="42"/>
      <c r="C1" s="42"/>
      <c r="D1" s="42"/>
      <c r="E1" s="42"/>
      <c r="F1" s="42"/>
      <c r="G1" s="42"/>
      <c r="H1" s="42"/>
      <c r="I1" s="38" t="s">
        <v>8</v>
      </c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42" t="s">
        <v>201</v>
      </c>
      <c r="B2" s="42"/>
      <c r="C2" s="42"/>
      <c r="D2" s="42"/>
      <c r="E2" s="42"/>
      <c r="F2" s="42"/>
      <c r="G2" s="42"/>
      <c r="H2" s="42"/>
      <c r="I2" s="39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42" t="s">
        <v>264</v>
      </c>
      <c r="B3" s="42"/>
      <c r="C3" s="42"/>
      <c r="D3" s="42"/>
      <c r="E3" s="42"/>
      <c r="F3" s="42"/>
      <c r="G3" s="42"/>
      <c r="H3" s="42"/>
      <c r="I3" s="39"/>
      <c r="J3" s="1"/>
      <c r="K3" s="1"/>
      <c r="L3" s="1"/>
      <c r="M3" s="1"/>
      <c r="N3" s="1"/>
      <c r="O3" s="1"/>
      <c r="P3" s="1"/>
      <c r="Q3" s="1"/>
      <c r="R3" s="1"/>
    </row>
    <row r="4" spans="1:18" ht="18.75">
      <c r="A4" s="5" t="s">
        <v>1</v>
      </c>
      <c r="B4" s="5" t="s">
        <v>2</v>
      </c>
      <c r="C4" s="29" t="s">
        <v>22</v>
      </c>
      <c r="D4" s="29" t="s">
        <v>10</v>
      </c>
      <c r="E4" s="5" t="s">
        <v>3</v>
      </c>
      <c r="F4" s="5" t="s">
        <v>4</v>
      </c>
      <c r="G4" s="5" t="s">
        <v>5</v>
      </c>
      <c r="H4" s="5" t="s">
        <v>204</v>
      </c>
      <c r="I4" s="36" t="s">
        <v>7</v>
      </c>
      <c r="J4" s="1"/>
      <c r="K4" s="1"/>
      <c r="L4" s="1"/>
      <c r="M4" s="1"/>
      <c r="N4" s="1"/>
      <c r="O4" s="1"/>
      <c r="P4" s="1"/>
      <c r="Q4" s="1"/>
      <c r="R4" s="1"/>
    </row>
    <row r="5" spans="1:18" ht="18.75">
      <c r="A5" s="6"/>
      <c r="B5" s="6"/>
      <c r="C5" s="30" t="s">
        <v>23</v>
      </c>
      <c r="D5" s="30"/>
      <c r="E5" s="6"/>
      <c r="F5" s="6"/>
      <c r="G5" s="6" t="s">
        <v>9</v>
      </c>
      <c r="H5" s="6" t="s">
        <v>203</v>
      </c>
      <c r="I5" s="37" t="s">
        <v>11</v>
      </c>
      <c r="J5" s="1"/>
      <c r="K5" s="1"/>
      <c r="L5" s="1"/>
      <c r="M5" s="1"/>
      <c r="N5" s="1"/>
      <c r="O5" s="1"/>
      <c r="P5" s="1"/>
      <c r="Q5" s="1"/>
      <c r="R5" s="1"/>
    </row>
    <row r="6" spans="1:18" s="33" customFormat="1" ht="56.25">
      <c r="A6" s="34">
        <v>1</v>
      </c>
      <c r="B6" s="31" t="s">
        <v>233</v>
      </c>
      <c r="C6" s="35">
        <v>6560</v>
      </c>
      <c r="D6" s="35">
        <f>C6</f>
        <v>6560</v>
      </c>
      <c r="E6" s="34" t="s">
        <v>202</v>
      </c>
      <c r="F6" s="31" t="s">
        <v>210</v>
      </c>
      <c r="G6" s="31" t="s">
        <v>210</v>
      </c>
      <c r="H6" s="31" t="s">
        <v>205</v>
      </c>
      <c r="I6" s="40" t="s">
        <v>265</v>
      </c>
    </row>
    <row r="7" spans="1:18" s="33" customFormat="1" ht="75">
      <c r="A7" s="34">
        <v>2</v>
      </c>
      <c r="B7" s="31" t="s">
        <v>266</v>
      </c>
      <c r="C7" s="35">
        <v>51580</v>
      </c>
      <c r="D7" s="35">
        <f t="shared" ref="D7:D25" si="0">C7</f>
        <v>51580</v>
      </c>
      <c r="E7" s="34" t="s">
        <v>202</v>
      </c>
      <c r="F7" s="31" t="s">
        <v>211</v>
      </c>
      <c r="G7" s="31" t="s">
        <v>211</v>
      </c>
      <c r="H7" s="31" t="s">
        <v>205</v>
      </c>
      <c r="I7" s="40" t="s">
        <v>267</v>
      </c>
    </row>
    <row r="8" spans="1:18" s="33" customFormat="1" ht="56.25">
      <c r="A8" s="34">
        <v>3</v>
      </c>
      <c r="B8" s="31" t="s">
        <v>268</v>
      </c>
      <c r="C8" s="35">
        <v>21035</v>
      </c>
      <c r="D8" s="35">
        <f t="shared" si="0"/>
        <v>21035</v>
      </c>
      <c r="E8" s="34" t="s">
        <v>202</v>
      </c>
      <c r="F8" s="31" t="s">
        <v>211</v>
      </c>
      <c r="G8" s="31" t="s">
        <v>211</v>
      </c>
      <c r="H8" s="31" t="s">
        <v>205</v>
      </c>
      <c r="I8" s="40" t="s">
        <v>269</v>
      </c>
    </row>
    <row r="9" spans="1:18" s="33" customFormat="1" ht="56.25">
      <c r="A9" s="34">
        <v>4</v>
      </c>
      <c r="B9" s="31" t="s">
        <v>270</v>
      </c>
      <c r="C9" s="35">
        <v>5845</v>
      </c>
      <c r="D9" s="35">
        <f t="shared" si="0"/>
        <v>5845</v>
      </c>
      <c r="E9" s="34" t="s">
        <v>202</v>
      </c>
      <c r="F9" s="31" t="s">
        <v>210</v>
      </c>
      <c r="G9" s="31" t="s">
        <v>210</v>
      </c>
      <c r="H9" s="31" t="s">
        <v>205</v>
      </c>
      <c r="I9" s="40" t="s">
        <v>271</v>
      </c>
    </row>
    <row r="10" spans="1:18" s="33" customFormat="1" ht="56.25">
      <c r="A10" s="34">
        <v>5</v>
      </c>
      <c r="B10" s="31" t="s">
        <v>272</v>
      </c>
      <c r="C10" s="35">
        <v>34745</v>
      </c>
      <c r="D10" s="35">
        <f t="shared" si="0"/>
        <v>34745</v>
      </c>
      <c r="E10" s="34" t="s">
        <v>202</v>
      </c>
      <c r="F10" s="31" t="s">
        <v>211</v>
      </c>
      <c r="G10" s="31" t="s">
        <v>211</v>
      </c>
      <c r="H10" s="31" t="s">
        <v>205</v>
      </c>
      <c r="I10" s="40" t="s">
        <v>273</v>
      </c>
    </row>
    <row r="11" spans="1:18" s="33" customFormat="1" ht="56.25">
      <c r="A11" s="34">
        <v>6</v>
      </c>
      <c r="B11" s="31" t="s">
        <v>274</v>
      </c>
      <c r="C11" s="35">
        <v>3076</v>
      </c>
      <c r="D11" s="35">
        <f t="shared" si="0"/>
        <v>3076</v>
      </c>
      <c r="E11" s="34" t="s">
        <v>202</v>
      </c>
      <c r="F11" s="31" t="s">
        <v>210</v>
      </c>
      <c r="G11" s="31" t="s">
        <v>210</v>
      </c>
      <c r="H11" s="31" t="s">
        <v>205</v>
      </c>
      <c r="I11" s="40" t="s">
        <v>275</v>
      </c>
    </row>
    <row r="12" spans="1:18" s="33" customFormat="1" ht="75">
      <c r="A12" s="34">
        <v>7</v>
      </c>
      <c r="B12" s="31" t="s">
        <v>276</v>
      </c>
      <c r="C12" s="35">
        <v>2290</v>
      </c>
      <c r="D12" s="35">
        <f t="shared" si="0"/>
        <v>2290</v>
      </c>
      <c r="E12" s="34" t="s">
        <v>202</v>
      </c>
      <c r="F12" s="31" t="s">
        <v>277</v>
      </c>
      <c r="G12" s="31" t="s">
        <v>277</v>
      </c>
      <c r="H12" s="31" t="s">
        <v>205</v>
      </c>
      <c r="I12" s="40" t="s">
        <v>282</v>
      </c>
    </row>
    <row r="13" spans="1:18" s="33" customFormat="1" ht="56.25">
      <c r="A13" s="34">
        <v>8</v>
      </c>
      <c r="B13" s="31" t="s">
        <v>278</v>
      </c>
      <c r="C13" s="35">
        <v>28847</v>
      </c>
      <c r="D13" s="35">
        <f t="shared" si="0"/>
        <v>28847</v>
      </c>
      <c r="E13" s="34" t="s">
        <v>202</v>
      </c>
      <c r="F13" s="31" t="s">
        <v>280</v>
      </c>
      <c r="G13" s="31" t="s">
        <v>280</v>
      </c>
      <c r="H13" s="31" t="s">
        <v>205</v>
      </c>
      <c r="I13" s="40" t="s">
        <v>281</v>
      </c>
    </row>
    <row r="14" spans="1:18" s="33" customFormat="1" ht="56.25">
      <c r="A14" s="34">
        <v>9</v>
      </c>
      <c r="B14" s="31" t="s">
        <v>279</v>
      </c>
      <c r="C14" s="35">
        <v>4498.2</v>
      </c>
      <c r="D14" s="35">
        <f t="shared" si="0"/>
        <v>4498.2</v>
      </c>
      <c r="E14" s="34" t="s">
        <v>202</v>
      </c>
      <c r="F14" s="31" t="s">
        <v>280</v>
      </c>
      <c r="G14" s="31" t="s">
        <v>280</v>
      </c>
      <c r="H14" s="31" t="s">
        <v>205</v>
      </c>
      <c r="I14" s="40" t="s">
        <v>283</v>
      </c>
    </row>
    <row r="15" spans="1:18" s="33" customFormat="1" ht="56.25">
      <c r="A15" s="34">
        <v>10</v>
      </c>
      <c r="B15" s="31" t="s">
        <v>284</v>
      </c>
      <c r="C15" s="35">
        <v>10000</v>
      </c>
      <c r="D15" s="35">
        <f t="shared" si="0"/>
        <v>10000</v>
      </c>
      <c r="E15" s="34" t="s">
        <v>202</v>
      </c>
      <c r="F15" s="31" t="s">
        <v>285</v>
      </c>
      <c r="G15" s="31" t="s">
        <v>285</v>
      </c>
      <c r="H15" s="31" t="s">
        <v>205</v>
      </c>
      <c r="I15" s="40" t="s">
        <v>286</v>
      </c>
    </row>
    <row r="16" spans="1:18" s="33" customFormat="1" ht="56.25">
      <c r="A16" s="34">
        <v>11</v>
      </c>
      <c r="B16" s="31" t="s">
        <v>287</v>
      </c>
      <c r="C16" s="35">
        <v>450</v>
      </c>
      <c r="D16" s="35">
        <f t="shared" si="0"/>
        <v>450</v>
      </c>
      <c r="E16" s="34" t="s">
        <v>202</v>
      </c>
      <c r="F16" s="31" t="s">
        <v>288</v>
      </c>
      <c r="G16" s="31" t="s">
        <v>288</v>
      </c>
      <c r="H16" s="31" t="s">
        <v>205</v>
      </c>
      <c r="I16" s="40" t="s">
        <v>289</v>
      </c>
    </row>
    <row r="17" spans="1:9" s="33" customFormat="1" ht="56.25">
      <c r="A17" s="34">
        <v>12</v>
      </c>
      <c r="B17" s="31" t="s">
        <v>290</v>
      </c>
      <c r="C17" s="35">
        <v>5000</v>
      </c>
      <c r="D17" s="35">
        <f t="shared" si="0"/>
        <v>5000</v>
      </c>
      <c r="E17" s="34" t="s">
        <v>202</v>
      </c>
      <c r="F17" s="31" t="s">
        <v>291</v>
      </c>
      <c r="G17" s="31" t="s">
        <v>291</v>
      </c>
      <c r="H17" s="31" t="s">
        <v>205</v>
      </c>
      <c r="I17" s="40" t="s">
        <v>292</v>
      </c>
    </row>
    <row r="18" spans="1:9" s="33" customFormat="1" ht="37.5">
      <c r="A18" s="34">
        <v>13</v>
      </c>
      <c r="B18" s="31" t="s">
        <v>293</v>
      </c>
      <c r="C18" s="35">
        <v>17000</v>
      </c>
      <c r="D18" s="35">
        <f t="shared" si="0"/>
        <v>17000</v>
      </c>
      <c r="E18" s="34" t="s">
        <v>202</v>
      </c>
      <c r="F18" s="31" t="s">
        <v>294</v>
      </c>
      <c r="G18" s="31" t="s">
        <v>294</v>
      </c>
      <c r="H18" s="31" t="s">
        <v>205</v>
      </c>
      <c r="I18" s="40" t="s">
        <v>295</v>
      </c>
    </row>
    <row r="19" spans="1:9" ht="56.25">
      <c r="A19" s="34">
        <v>14</v>
      </c>
      <c r="B19" s="31" t="s">
        <v>296</v>
      </c>
      <c r="C19" s="35">
        <v>2770</v>
      </c>
      <c r="D19" s="35">
        <f t="shared" si="0"/>
        <v>2770</v>
      </c>
      <c r="E19" s="34" t="s">
        <v>202</v>
      </c>
      <c r="F19" s="31" t="s">
        <v>297</v>
      </c>
      <c r="G19" s="31" t="s">
        <v>297</v>
      </c>
      <c r="H19" s="31" t="s">
        <v>205</v>
      </c>
      <c r="I19" s="40" t="s">
        <v>313</v>
      </c>
    </row>
    <row r="20" spans="1:9" ht="37.5">
      <c r="A20" s="34">
        <v>15</v>
      </c>
      <c r="B20" s="31" t="s">
        <v>298</v>
      </c>
      <c r="C20" s="35">
        <v>52000</v>
      </c>
      <c r="D20" s="35">
        <f t="shared" si="0"/>
        <v>52000</v>
      </c>
      <c r="E20" s="34" t="s">
        <v>202</v>
      </c>
      <c r="F20" s="31" t="s">
        <v>285</v>
      </c>
      <c r="G20" s="31" t="s">
        <v>285</v>
      </c>
      <c r="H20" s="31" t="s">
        <v>205</v>
      </c>
      <c r="I20" s="40" t="s">
        <v>312</v>
      </c>
    </row>
    <row r="21" spans="1:9" ht="37.5">
      <c r="A21" s="34">
        <v>16</v>
      </c>
      <c r="B21" s="31" t="s">
        <v>299</v>
      </c>
      <c r="C21" s="35">
        <v>2230</v>
      </c>
      <c r="D21" s="35">
        <f t="shared" si="0"/>
        <v>2230</v>
      </c>
      <c r="E21" s="34" t="s">
        <v>202</v>
      </c>
      <c r="F21" s="31" t="s">
        <v>300</v>
      </c>
      <c r="G21" s="31" t="s">
        <v>300</v>
      </c>
      <c r="H21" s="31" t="s">
        <v>205</v>
      </c>
      <c r="I21" s="40" t="s">
        <v>311</v>
      </c>
    </row>
    <row r="22" spans="1:9" ht="37.5">
      <c r="A22" s="34">
        <v>17</v>
      </c>
      <c r="B22" s="31" t="s">
        <v>301</v>
      </c>
      <c r="C22" s="35">
        <v>1630</v>
      </c>
      <c r="D22" s="35">
        <f t="shared" si="0"/>
        <v>1630</v>
      </c>
      <c r="E22" s="34" t="s">
        <v>202</v>
      </c>
      <c r="F22" s="31" t="s">
        <v>300</v>
      </c>
      <c r="G22" s="31" t="s">
        <v>300</v>
      </c>
      <c r="H22" s="31" t="s">
        <v>205</v>
      </c>
      <c r="I22" s="40" t="s">
        <v>310</v>
      </c>
    </row>
    <row r="23" spans="1:9" ht="56.25">
      <c r="A23" s="34">
        <v>18</v>
      </c>
      <c r="B23" s="31" t="s">
        <v>302</v>
      </c>
      <c r="C23" s="35">
        <v>2090</v>
      </c>
      <c r="D23" s="35">
        <f t="shared" si="0"/>
        <v>2090</v>
      </c>
      <c r="E23" s="34" t="s">
        <v>202</v>
      </c>
      <c r="F23" s="31" t="s">
        <v>303</v>
      </c>
      <c r="G23" s="31" t="s">
        <v>304</v>
      </c>
      <c r="H23" s="31" t="s">
        <v>205</v>
      </c>
      <c r="I23" s="40" t="s">
        <v>309</v>
      </c>
    </row>
    <row r="24" spans="1:9" ht="56.25">
      <c r="A24" s="34">
        <v>19</v>
      </c>
      <c r="B24" s="31" t="s">
        <v>305</v>
      </c>
      <c r="C24" s="35">
        <v>14400</v>
      </c>
      <c r="D24" s="35">
        <f t="shared" si="0"/>
        <v>14400</v>
      </c>
      <c r="E24" s="34" t="s">
        <v>202</v>
      </c>
      <c r="F24" s="31" t="s">
        <v>206</v>
      </c>
      <c r="G24" s="31" t="s">
        <v>206</v>
      </c>
      <c r="H24" s="31" t="s">
        <v>205</v>
      </c>
      <c r="I24" s="40" t="s">
        <v>308</v>
      </c>
    </row>
    <row r="25" spans="1:9" ht="56.25">
      <c r="A25" s="34">
        <v>20</v>
      </c>
      <c r="B25" s="31" t="s">
        <v>306</v>
      </c>
      <c r="C25" s="35">
        <v>47000</v>
      </c>
      <c r="D25" s="35">
        <f t="shared" si="0"/>
        <v>47000</v>
      </c>
      <c r="E25" s="34" t="s">
        <v>202</v>
      </c>
      <c r="F25" s="31" t="s">
        <v>294</v>
      </c>
      <c r="G25" s="31" t="s">
        <v>294</v>
      </c>
      <c r="H25" s="31" t="s">
        <v>205</v>
      </c>
      <c r="I25" s="40" t="s">
        <v>307</v>
      </c>
    </row>
  </sheetData>
  <mergeCells count="3">
    <mergeCell ref="A1:H1"/>
    <mergeCell ref="A2:H2"/>
    <mergeCell ref="A3:H3"/>
  </mergeCells>
  <phoneticPr fontId="10" type="noConversion"/>
  <pageMargins left="0.11811023622047245" right="0.11811023622047245" top="0.55118110236220474" bottom="0.55118110236220474" header="0.31496062992125984" footer="0.31496062992125984"/>
  <pageSetup paperSize="9" orientation="landscape" horizontalDpi="4294967293" verticalDpi="0" r:id="rId1"/>
  <headerFooter>
    <oddFooter>หน้าที่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FA7FC-D9B3-44EF-9D4E-2C4FC2F9C987}">
  <dimension ref="A1:R15"/>
  <sheetViews>
    <sheetView topLeftCell="A13" zoomScale="140" zoomScaleNormal="140" workbookViewId="0">
      <selection activeCell="D7" sqref="D6:D15"/>
    </sheetView>
  </sheetViews>
  <sheetFormatPr defaultRowHeight="15"/>
  <cols>
    <col min="1" max="1" width="3.85546875" customWidth="1"/>
    <col min="2" max="2" width="24" customWidth="1"/>
    <col min="3" max="3" width="14.140625" style="32" customWidth="1"/>
    <col min="4" max="4" width="14.5703125" style="32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41" customWidth="1"/>
  </cols>
  <sheetData>
    <row r="1" spans="1:18" ht="18.75">
      <c r="A1" s="42" t="s">
        <v>336</v>
      </c>
      <c r="B1" s="42"/>
      <c r="C1" s="42"/>
      <c r="D1" s="42"/>
      <c r="E1" s="42"/>
      <c r="F1" s="42"/>
      <c r="G1" s="42"/>
      <c r="H1" s="42"/>
      <c r="I1" s="38" t="s">
        <v>8</v>
      </c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42" t="s">
        <v>201</v>
      </c>
      <c r="B2" s="42"/>
      <c r="C2" s="42"/>
      <c r="D2" s="42"/>
      <c r="E2" s="42"/>
      <c r="F2" s="42"/>
      <c r="G2" s="42"/>
      <c r="H2" s="42"/>
      <c r="I2" s="39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42" t="s">
        <v>213</v>
      </c>
      <c r="B3" s="42"/>
      <c r="C3" s="42"/>
      <c r="D3" s="42"/>
      <c r="E3" s="42"/>
      <c r="F3" s="42"/>
      <c r="G3" s="42"/>
      <c r="H3" s="42"/>
      <c r="I3" s="39"/>
      <c r="J3" s="1"/>
      <c r="K3" s="1"/>
      <c r="L3" s="1"/>
      <c r="M3" s="1"/>
      <c r="N3" s="1"/>
      <c r="O3" s="1"/>
      <c r="P3" s="1"/>
      <c r="Q3" s="1"/>
      <c r="R3" s="1"/>
    </row>
    <row r="4" spans="1:18" ht="18.75">
      <c r="A4" s="5" t="s">
        <v>1</v>
      </c>
      <c r="B4" s="5" t="s">
        <v>2</v>
      </c>
      <c r="C4" s="29" t="s">
        <v>22</v>
      </c>
      <c r="D4" s="29" t="s">
        <v>10</v>
      </c>
      <c r="E4" s="5" t="s">
        <v>3</v>
      </c>
      <c r="F4" s="5" t="s">
        <v>4</v>
      </c>
      <c r="G4" s="5" t="s">
        <v>5</v>
      </c>
      <c r="H4" s="5" t="s">
        <v>204</v>
      </c>
      <c r="I4" s="36" t="s">
        <v>7</v>
      </c>
      <c r="J4" s="1"/>
      <c r="K4" s="1"/>
      <c r="L4" s="1"/>
      <c r="M4" s="1"/>
      <c r="N4" s="1"/>
      <c r="O4" s="1"/>
      <c r="P4" s="1"/>
      <c r="Q4" s="1"/>
      <c r="R4" s="1"/>
    </row>
    <row r="5" spans="1:18" ht="18.75">
      <c r="A5" s="6"/>
      <c r="B5" s="6"/>
      <c r="C5" s="30" t="s">
        <v>23</v>
      </c>
      <c r="D5" s="30"/>
      <c r="E5" s="6"/>
      <c r="F5" s="6"/>
      <c r="G5" s="6" t="s">
        <v>9</v>
      </c>
      <c r="H5" s="6" t="s">
        <v>203</v>
      </c>
      <c r="I5" s="37" t="s">
        <v>11</v>
      </c>
      <c r="J5" s="1"/>
      <c r="K5" s="1"/>
      <c r="L5" s="1"/>
      <c r="M5" s="1"/>
      <c r="N5" s="1"/>
      <c r="O5" s="1"/>
      <c r="P5" s="1"/>
      <c r="Q5" s="1"/>
      <c r="R5" s="1"/>
    </row>
    <row r="6" spans="1:18" s="33" customFormat="1" ht="56.25">
      <c r="A6" s="34">
        <v>1</v>
      </c>
      <c r="B6" s="31" t="s">
        <v>314</v>
      </c>
      <c r="C6" s="35">
        <v>33493.949999999997</v>
      </c>
      <c r="D6" s="35">
        <f>C6</f>
        <v>33493.949999999997</v>
      </c>
      <c r="E6" s="34" t="s">
        <v>202</v>
      </c>
      <c r="F6" s="31" t="s">
        <v>280</v>
      </c>
      <c r="G6" s="31" t="s">
        <v>280</v>
      </c>
      <c r="H6" s="31" t="s">
        <v>205</v>
      </c>
      <c r="I6" s="40" t="s">
        <v>316</v>
      </c>
    </row>
    <row r="7" spans="1:18" s="33" customFormat="1" ht="56.25">
      <c r="A7" s="34">
        <v>2</v>
      </c>
      <c r="B7" s="31" t="s">
        <v>315</v>
      </c>
      <c r="C7" s="35">
        <v>5247.9</v>
      </c>
      <c r="D7" s="35">
        <f t="shared" ref="D7:D15" si="0">C7</f>
        <v>5247.9</v>
      </c>
      <c r="E7" s="34" t="s">
        <v>202</v>
      </c>
      <c r="F7" s="31" t="s">
        <v>280</v>
      </c>
      <c r="G7" s="31" t="s">
        <v>280</v>
      </c>
      <c r="H7" s="31" t="s">
        <v>205</v>
      </c>
      <c r="I7" s="40" t="s">
        <v>317</v>
      </c>
    </row>
    <row r="8" spans="1:18" s="33" customFormat="1" ht="37.5">
      <c r="A8" s="34">
        <v>3</v>
      </c>
      <c r="B8" s="31" t="s">
        <v>318</v>
      </c>
      <c r="C8" s="35">
        <v>47000</v>
      </c>
      <c r="D8" s="35">
        <f t="shared" si="0"/>
        <v>47000</v>
      </c>
      <c r="E8" s="34" t="s">
        <v>202</v>
      </c>
      <c r="F8" s="31" t="s">
        <v>214</v>
      </c>
      <c r="G8" s="31" t="s">
        <v>214</v>
      </c>
      <c r="H8" s="31" t="s">
        <v>205</v>
      </c>
      <c r="I8" s="40" t="s">
        <v>319</v>
      </c>
    </row>
    <row r="9" spans="1:18" s="33" customFormat="1" ht="56.25">
      <c r="A9" s="34">
        <v>4</v>
      </c>
      <c r="B9" s="31" t="s">
        <v>320</v>
      </c>
      <c r="C9" s="35">
        <v>4911</v>
      </c>
      <c r="D9" s="35">
        <f t="shared" si="0"/>
        <v>4911</v>
      </c>
      <c r="E9" s="34" t="s">
        <v>202</v>
      </c>
      <c r="F9" s="31" t="s">
        <v>321</v>
      </c>
      <c r="G9" s="31" t="s">
        <v>321</v>
      </c>
      <c r="H9" s="31" t="s">
        <v>205</v>
      </c>
      <c r="I9" s="40" t="s">
        <v>322</v>
      </c>
    </row>
    <row r="10" spans="1:18" s="33" customFormat="1" ht="56.25">
      <c r="A10" s="34">
        <v>5</v>
      </c>
      <c r="B10" s="31" t="s">
        <v>323</v>
      </c>
      <c r="C10" s="35">
        <v>1270</v>
      </c>
      <c r="D10" s="35">
        <f t="shared" si="0"/>
        <v>1270</v>
      </c>
      <c r="E10" s="34" t="s">
        <v>202</v>
      </c>
      <c r="F10" s="31" t="s">
        <v>215</v>
      </c>
      <c r="G10" s="31" t="s">
        <v>215</v>
      </c>
      <c r="H10" s="31" t="s">
        <v>205</v>
      </c>
      <c r="I10" s="40" t="s">
        <v>324</v>
      </c>
    </row>
    <row r="11" spans="1:18" s="33" customFormat="1" ht="37.5">
      <c r="A11" s="34">
        <v>6</v>
      </c>
      <c r="B11" s="31" t="s">
        <v>325</v>
      </c>
      <c r="C11" s="35">
        <v>1050</v>
      </c>
      <c r="D11" s="35">
        <f t="shared" si="0"/>
        <v>1050</v>
      </c>
      <c r="E11" s="34" t="s">
        <v>202</v>
      </c>
      <c r="F11" s="31" t="s">
        <v>215</v>
      </c>
      <c r="G11" s="31" t="s">
        <v>215</v>
      </c>
      <c r="H11" s="31" t="s">
        <v>205</v>
      </c>
      <c r="I11" s="40" t="s">
        <v>326</v>
      </c>
    </row>
    <row r="12" spans="1:18" s="33" customFormat="1" ht="56.25">
      <c r="A12" s="34">
        <v>7</v>
      </c>
      <c r="B12" s="31" t="s">
        <v>327</v>
      </c>
      <c r="C12" s="35">
        <v>16800</v>
      </c>
      <c r="D12" s="35">
        <f t="shared" si="0"/>
        <v>16800</v>
      </c>
      <c r="E12" s="34" t="s">
        <v>202</v>
      </c>
      <c r="F12" s="31" t="s">
        <v>206</v>
      </c>
      <c r="G12" s="31" t="s">
        <v>206</v>
      </c>
      <c r="H12" s="31" t="s">
        <v>205</v>
      </c>
      <c r="I12" s="40" t="s">
        <v>328</v>
      </c>
    </row>
    <row r="13" spans="1:18" s="33" customFormat="1" ht="56.25">
      <c r="A13" s="34">
        <v>8</v>
      </c>
      <c r="B13" s="31" t="s">
        <v>329</v>
      </c>
      <c r="C13" s="35">
        <v>9000</v>
      </c>
      <c r="D13" s="35">
        <f t="shared" si="0"/>
        <v>9000</v>
      </c>
      <c r="E13" s="34" t="s">
        <v>202</v>
      </c>
      <c r="F13" s="31" t="s">
        <v>212</v>
      </c>
      <c r="G13" s="31" t="s">
        <v>212</v>
      </c>
      <c r="H13" s="31" t="s">
        <v>205</v>
      </c>
      <c r="I13" s="40" t="s">
        <v>332</v>
      </c>
    </row>
    <row r="14" spans="1:18" s="33" customFormat="1" ht="56.25">
      <c r="A14" s="34">
        <v>9</v>
      </c>
      <c r="B14" s="31" t="s">
        <v>330</v>
      </c>
      <c r="C14" s="35">
        <v>9000</v>
      </c>
      <c r="D14" s="35">
        <f t="shared" si="0"/>
        <v>9000</v>
      </c>
      <c r="E14" s="34" t="s">
        <v>202</v>
      </c>
      <c r="F14" s="31" t="s">
        <v>331</v>
      </c>
      <c r="G14" s="31" t="s">
        <v>331</v>
      </c>
      <c r="H14" s="31" t="s">
        <v>205</v>
      </c>
      <c r="I14" s="40" t="s">
        <v>333</v>
      </c>
    </row>
    <row r="15" spans="1:18" s="33" customFormat="1" ht="56.25">
      <c r="A15" s="34">
        <v>10</v>
      </c>
      <c r="B15" s="31" t="s">
        <v>334</v>
      </c>
      <c r="C15" s="35">
        <v>9000</v>
      </c>
      <c r="D15" s="35">
        <f t="shared" si="0"/>
        <v>9000</v>
      </c>
      <c r="E15" s="34" t="s">
        <v>202</v>
      </c>
      <c r="F15" s="31" t="s">
        <v>335</v>
      </c>
      <c r="G15" s="31" t="s">
        <v>335</v>
      </c>
      <c r="H15" s="31" t="s">
        <v>205</v>
      </c>
      <c r="I15" s="40" t="s">
        <v>316</v>
      </c>
    </row>
  </sheetData>
  <mergeCells count="3">
    <mergeCell ref="A1:H1"/>
    <mergeCell ref="A2:H2"/>
    <mergeCell ref="A3:H3"/>
  </mergeCells>
  <phoneticPr fontId="10" type="noConversion"/>
  <pageMargins left="0.11811023622047245" right="0.11811023622047245" top="0.55118110236220474" bottom="0.55118110236220474" header="0.31496062992125984" footer="0.31496062992125984"/>
  <pageSetup paperSize="9" orientation="landscape" horizontalDpi="4294967293" verticalDpi="0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CC7CB-92DC-4BBC-ADAD-84D237C19243}">
  <dimension ref="A1:R28"/>
  <sheetViews>
    <sheetView topLeftCell="A28" zoomScale="150" zoomScaleNormal="150" workbookViewId="0">
      <selection activeCell="D7" sqref="D6:D28"/>
    </sheetView>
  </sheetViews>
  <sheetFormatPr defaultRowHeight="15"/>
  <cols>
    <col min="1" max="1" width="3.85546875" customWidth="1"/>
    <col min="2" max="2" width="24" customWidth="1"/>
    <col min="3" max="3" width="14.140625" style="32" customWidth="1"/>
    <col min="4" max="4" width="14.5703125" style="32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41" customWidth="1"/>
  </cols>
  <sheetData>
    <row r="1" spans="1:18" ht="18.75">
      <c r="A1" s="42" t="s">
        <v>338</v>
      </c>
      <c r="B1" s="42"/>
      <c r="C1" s="42"/>
      <c r="D1" s="42"/>
      <c r="E1" s="42"/>
      <c r="F1" s="42"/>
      <c r="G1" s="42"/>
      <c r="H1" s="42"/>
      <c r="I1" s="38" t="s">
        <v>8</v>
      </c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42" t="s">
        <v>201</v>
      </c>
      <c r="B2" s="42"/>
      <c r="C2" s="42"/>
      <c r="D2" s="42"/>
      <c r="E2" s="42"/>
      <c r="F2" s="42"/>
      <c r="G2" s="42"/>
      <c r="H2" s="42"/>
      <c r="I2" s="39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42" t="s">
        <v>337</v>
      </c>
      <c r="B3" s="42"/>
      <c r="C3" s="42"/>
      <c r="D3" s="42"/>
      <c r="E3" s="42"/>
      <c r="F3" s="42"/>
      <c r="G3" s="42"/>
      <c r="H3" s="42"/>
      <c r="I3" s="39"/>
      <c r="J3" s="1"/>
      <c r="K3" s="1"/>
      <c r="L3" s="1"/>
      <c r="M3" s="1"/>
      <c r="N3" s="1"/>
      <c r="O3" s="1"/>
      <c r="P3" s="1"/>
      <c r="Q3" s="1"/>
      <c r="R3" s="1"/>
    </row>
    <row r="4" spans="1:18" ht="18.75">
      <c r="A4" s="5" t="s">
        <v>1</v>
      </c>
      <c r="B4" s="5" t="s">
        <v>2</v>
      </c>
      <c r="C4" s="29" t="s">
        <v>22</v>
      </c>
      <c r="D4" s="29" t="s">
        <v>10</v>
      </c>
      <c r="E4" s="5" t="s">
        <v>3</v>
      </c>
      <c r="F4" s="5" t="s">
        <v>4</v>
      </c>
      <c r="G4" s="5" t="s">
        <v>5</v>
      </c>
      <c r="H4" s="5" t="s">
        <v>204</v>
      </c>
      <c r="I4" s="36" t="s">
        <v>7</v>
      </c>
      <c r="J4" s="1"/>
      <c r="K4" s="1"/>
      <c r="L4" s="1"/>
      <c r="M4" s="1"/>
      <c r="N4" s="1"/>
      <c r="O4" s="1"/>
      <c r="P4" s="1"/>
      <c r="Q4" s="1"/>
      <c r="R4" s="1"/>
    </row>
    <row r="5" spans="1:18" ht="18.75">
      <c r="A5" s="6"/>
      <c r="B5" s="6"/>
      <c r="C5" s="30" t="s">
        <v>23</v>
      </c>
      <c r="D5" s="30"/>
      <c r="E5" s="6"/>
      <c r="F5" s="6"/>
      <c r="G5" s="6" t="s">
        <v>9</v>
      </c>
      <c r="H5" s="6" t="s">
        <v>203</v>
      </c>
      <c r="I5" s="37" t="s">
        <v>11</v>
      </c>
      <c r="J5" s="1"/>
      <c r="K5" s="1"/>
      <c r="L5" s="1"/>
      <c r="M5" s="1"/>
      <c r="N5" s="1"/>
      <c r="O5" s="1"/>
      <c r="P5" s="1"/>
      <c r="Q5" s="1"/>
      <c r="R5" s="1"/>
    </row>
    <row r="6" spans="1:18" s="33" customFormat="1" ht="56.25">
      <c r="A6" s="34">
        <v>1</v>
      </c>
      <c r="B6" s="31" t="s">
        <v>339</v>
      </c>
      <c r="C6" s="35">
        <v>2260</v>
      </c>
      <c r="D6" s="35">
        <f>C6</f>
        <v>2260</v>
      </c>
      <c r="E6" s="34" t="s">
        <v>202</v>
      </c>
      <c r="F6" s="31" t="s">
        <v>210</v>
      </c>
      <c r="G6" s="31" t="s">
        <v>210</v>
      </c>
      <c r="H6" s="31" t="s">
        <v>205</v>
      </c>
      <c r="I6" s="40" t="s">
        <v>340</v>
      </c>
    </row>
    <row r="7" spans="1:18" s="33" customFormat="1" ht="75">
      <c r="A7" s="34">
        <v>2</v>
      </c>
      <c r="B7" s="31" t="s">
        <v>341</v>
      </c>
      <c r="C7" s="35">
        <v>26790</v>
      </c>
      <c r="D7" s="35">
        <f t="shared" ref="D7:D28" si="0">C7</f>
        <v>26790</v>
      </c>
      <c r="E7" s="34" t="s">
        <v>202</v>
      </c>
      <c r="F7" s="31" t="s">
        <v>216</v>
      </c>
      <c r="G7" s="31" t="s">
        <v>215</v>
      </c>
      <c r="H7" s="31" t="s">
        <v>205</v>
      </c>
      <c r="I7" s="40" t="s">
        <v>342</v>
      </c>
    </row>
    <row r="8" spans="1:18" s="33" customFormat="1" ht="75">
      <c r="A8" s="34">
        <v>3</v>
      </c>
      <c r="B8" s="31" t="s">
        <v>343</v>
      </c>
      <c r="C8" s="35">
        <v>12700</v>
      </c>
      <c r="D8" s="35">
        <f t="shared" si="0"/>
        <v>12700</v>
      </c>
      <c r="E8" s="34" t="s">
        <v>202</v>
      </c>
      <c r="F8" s="31" t="s">
        <v>216</v>
      </c>
      <c r="G8" s="31" t="s">
        <v>215</v>
      </c>
      <c r="H8" s="31" t="s">
        <v>205</v>
      </c>
      <c r="I8" s="40" t="s">
        <v>344</v>
      </c>
    </row>
    <row r="9" spans="1:18" s="33" customFormat="1" ht="56.25">
      <c r="A9" s="34">
        <v>4</v>
      </c>
      <c r="B9" s="31" t="s">
        <v>345</v>
      </c>
      <c r="C9" s="35">
        <v>6785</v>
      </c>
      <c r="D9" s="35">
        <f t="shared" si="0"/>
        <v>6785</v>
      </c>
      <c r="E9" s="34" t="s">
        <v>202</v>
      </c>
      <c r="F9" s="31" t="s">
        <v>216</v>
      </c>
      <c r="G9" s="31" t="s">
        <v>215</v>
      </c>
      <c r="H9" s="31" t="s">
        <v>205</v>
      </c>
      <c r="I9" s="40" t="s">
        <v>346</v>
      </c>
    </row>
    <row r="10" spans="1:18" s="33" customFormat="1" ht="56.25">
      <c r="A10" s="34">
        <v>5</v>
      </c>
      <c r="B10" s="31" t="s">
        <v>347</v>
      </c>
      <c r="C10" s="35">
        <v>5530</v>
      </c>
      <c r="D10" s="35">
        <f t="shared" si="0"/>
        <v>5530</v>
      </c>
      <c r="E10" s="34" t="s">
        <v>202</v>
      </c>
      <c r="F10" s="31" t="s">
        <v>216</v>
      </c>
      <c r="G10" s="31" t="s">
        <v>215</v>
      </c>
      <c r="H10" s="31" t="s">
        <v>205</v>
      </c>
      <c r="I10" s="40" t="s">
        <v>348</v>
      </c>
    </row>
    <row r="11" spans="1:18" s="33" customFormat="1" ht="56.25">
      <c r="A11" s="34">
        <v>6</v>
      </c>
      <c r="B11" s="31" t="s">
        <v>349</v>
      </c>
      <c r="C11" s="35">
        <v>16481</v>
      </c>
      <c r="D11" s="35">
        <f t="shared" si="0"/>
        <v>16481</v>
      </c>
      <c r="E11" s="34" t="s">
        <v>202</v>
      </c>
      <c r="F11" s="31" t="s">
        <v>210</v>
      </c>
      <c r="G11" s="31" t="s">
        <v>210</v>
      </c>
      <c r="H11" s="31" t="s">
        <v>205</v>
      </c>
      <c r="I11" s="40" t="s">
        <v>351</v>
      </c>
    </row>
    <row r="12" spans="1:18" s="33" customFormat="1" ht="56.25">
      <c r="A12" s="34">
        <v>7</v>
      </c>
      <c r="B12" s="31" t="s">
        <v>350</v>
      </c>
      <c r="C12" s="35">
        <v>49090</v>
      </c>
      <c r="D12" s="35">
        <f t="shared" si="0"/>
        <v>49090</v>
      </c>
      <c r="E12" s="34" t="s">
        <v>202</v>
      </c>
      <c r="F12" s="31" t="s">
        <v>211</v>
      </c>
      <c r="G12" s="31" t="s">
        <v>211</v>
      </c>
      <c r="H12" s="31" t="s">
        <v>205</v>
      </c>
      <c r="I12" s="40" t="s">
        <v>352</v>
      </c>
    </row>
    <row r="13" spans="1:18" s="33" customFormat="1" ht="37.5">
      <c r="A13" s="34">
        <v>8</v>
      </c>
      <c r="B13" s="31" t="s">
        <v>353</v>
      </c>
      <c r="C13" s="35">
        <v>27277</v>
      </c>
      <c r="D13" s="35">
        <f t="shared" si="0"/>
        <v>27277</v>
      </c>
      <c r="E13" s="34" t="s">
        <v>202</v>
      </c>
      <c r="F13" s="31" t="s">
        <v>211</v>
      </c>
      <c r="G13" s="31" t="s">
        <v>211</v>
      </c>
      <c r="H13" s="31" t="s">
        <v>205</v>
      </c>
      <c r="I13" s="40" t="s">
        <v>354</v>
      </c>
    </row>
    <row r="14" spans="1:18" s="33" customFormat="1" ht="56.25">
      <c r="A14" s="34">
        <v>9</v>
      </c>
      <c r="B14" s="31" t="s">
        <v>355</v>
      </c>
      <c r="C14" s="35">
        <v>7275</v>
      </c>
      <c r="D14" s="35">
        <f t="shared" si="0"/>
        <v>7275</v>
      </c>
      <c r="E14" s="34" t="s">
        <v>202</v>
      </c>
      <c r="F14" s="31" t="s">
        <v>210</v>
      </c>
      <c r="G14" s="31" t="s">
        <v>210</v>
      </c>
      <c r="H14" s="31" t="s">
        <v>205</v>
      </c>
      <c r="I14" s="40" t="s">
        <v>356</v>
      </c>
    </row>
    <row r="15" spans="1:18" s="33" customFormat="1" ht="75">
      <c r="A15" s="34">
        <v>10</v>
      </c>
      <c r="B15" s="31" t="s">
        <v>357</v>
      </c>
      <c r="C15" s="35">
        <v>30024.75</v>
      </c>
      <c r="D15" s="35">
        <f t="shared" si="0"/>
        <v>30024.75</v>
      </c>
      <c r="E15" s="34" t="s">
        <v>202</v>
      </c>
      <c r="F15" s="31" t="s">
        <v>280</v>
      </c>
      <c r="G15" s="31" t="s">
        <v>280</v>
      </c>
      <c r="H15" s="31" t="s">
        <v>205</v>
      </c>
      <c r="I15" s="40" t="s">
        <v>358</v>
      </c>
    </row>
    <row r="16" spans="1:18" s="33" customFormat="1" ht="56.25">
      <c r="A16" s="34">
        <v>11</v>
      </c>
      <c r="B16" s="31" t="s">
        <v>359</v>
      </c>
      <c r="C16" s="35">
        <v>1200</v>
      </c>
      <c r="D16" s="35">
        <f t="shared" si="0"/>
        <v>1200</v>
      </c>
      <c r="E16" s="34" t="s">
        <v>202</v>
      </c>
      <c r="F16" s="31" t="s">
        <v>288</v>
      </c>
      <c r="G16" s="31" t="s">
        <v>288</v>
      </c>
      <c r="H16" s="31" t="s">
        <v>205</v>
      </c>
      <c r="I16" s="40" t="s">
        <v>360</v>
      </c>
    </row>
    <row r="17" spans="1:9" s="33" customFormat="1" ht="56.25">
      <c r="A17" s="34">
        <v>12</v>
      </c>
      <c r="B17" s="31" t="s">
        <v>361</v>
      </c>
      <c r="C17" s="35">
        <v>15000</v>
      </c>
      <c r="D17" s="35">
        <f t="shared" si="0"/>
        <v>15000</v>
      </c>
      <c r="E17" s="34" t="s">
        <v>202</v>
      </c>
      <c r="F17" s="31" t="s">
        <v>362</v>
      </c>
      <c r="G17" s="31" t="s">
        <v>362</v>
      </c>
      <c r="H17" s="31" t="s">
        <v>205</v>
      </c>
      <c r="I17" s="40" t="s">
        <v>363</v>
      </c>
    </row>
    <row r="18" spans="1:9" s="33" customFormat="1" ht="56.25">
      <c r="A18" s="34">
        <v>13</v>
      </c>
      <c r="B18" s="31" t="s">
        <v>364</v>
      </c>
      <c r="C18" s="35">
        <v>11000</v>
      </c>
      <c r="D18" s="35">
        <f t="shared" si="0"/>
        <v>11000</v>
      </c>
      <c r="E18" s="34" t="s">
        <v>202</v>
      </c>
      <c r="F18" s="31" t="s">
        <v>365</v>
      </c>
      <c r="G18" s="31" t="s">
        <v>365</v>
      </c>
      <c r="H18" s="31" t="s">
        <v>205</v>
      </c>
      <c r="I18" s="40" t="s">
        <v>366</v>
      </c>
    </row>
    <row r="19" spans="1:9" ht="56.25">
      <c r="A19" s="34">
        <v>14</v>
      </c>
      <c r="B19" s="31" t="s">
        <v>367</v>
      </c>
      <c r="C19" s="35">
        <v>7500</v>
      </c>
      <c r="D19" s="35">
        <f t="shared" si="0"/>
        <v>7500</v>
      </c>
      <c r="E19" s="34" t="s">
        <v>202</v>
      </c>
      <c r="F19" s="31" t="s">
        <v>368</v>
      </c>
      <c r="G19" s="31" t="s">
        <v>368</v>
      </c>
      <c r="H19" s="31" t="s">
        <v>205</v>
      </c>
      <c r="I19" s="40" t="s">
        <v>369</v>
      </c>
    </row>
    <row r="20" spans="1:9" ht="56.25">
      <c r="A20" s="34">
        <v>15</v>
      </c>
      <c r="B20" s="31" t="s">
        <v>370</v>
      </c>
      <c r="C20" s="35">
        <v>158000</v>
      </c>
      <c r="D20" s="35">
        <f t="shared" si="0"/>
        <v>158000</v>
      </c>
      <c r="E20" s="34" t="s">
        <v>202</v>
      </c>
      <c r="F20" s="31" t="s">
        <v>261</v>
      </c>
      <c r="G20" s="31" t="s">
        <v>261</v>
      </c>
      <c r="H20" s="31" t="s">
        <v>205</v>
      </c>
      <c r="I20" s="40" t="s">
        <v>371</v>
      </c>
    </row>
    <row r="21" spans="1:9" ht="75">
      <c r="A21" s="34">
        <v>16</v>
      </c>
      <c r="B21" s="31" t="s">
        <v>372</v>
      </c>
      <c r="C21" s="35">
        <v>4280</v>
      </c>
      <c r="D21" s="35">
        <f t="shared" si="0"/>
        <v>4280</v>
      </c>
      <c r="E21" s="34" t="s">
        <v>202</v>
      </c>
      <c r="F21" s="31" t="s">
        <v>216</v>
      </c>
      <c r="G21" s="31" t="s">
        <v>215</v>
      </c>
      <c r="H21" s="31" t="s">
        <v>205</v>
      </c>
      <c r="I21" s="40" t="s">
        <v>373</v>
      </c>
    </row>
    <row r="22" spans="1:9" ht="56.25">
      <c r="A22" s="34">
        <v>17</v>
      </c>
      <c r="B22" s="31" t="s">
        <v>374</v>
      </c>
      <c r="C22" s="35">
        <v>800</v>
      </c>
      <c r="D22" s="35">
        <f t="shared" si="0"/>
        <v>800</v>
      </c>
      <c r="E22" s="34" t="s">
        <v>202</v>
      </c>
      <c r="F22" s="31" t="s">
        <v>288</v>
      </c>
      <c r="G22" s="31" t="s">
        <v>288</v>
      </c>
      <c r="H22" s="31" t="s">
        <v>205</v>
      </c>
      <c r="I22" s="40" t="s">
        <v>375</v>
      </c>
    </row>
    <row r="23" spans="1:9" ht="56.25">
      <c r="A23" s="34">
        <v>18</v>
      </c>
      <c r="B23" s="31" t="s">
        <v>376</v>
      </c>
      <c r="C23" s="35">
        <v>2800</v>
      </c>
      <c r="D23" s="35">
        <f t="shared" si="0"/>
        <v>2800</v>
      </c>
      <c r="E23" s="34" t="s">
        <v>202</v>
      </c>
      <c r="F23" s="31" t="s">
        <v>377</v>
      </c>
      <c r="G23" s="31" t="s">
        <v>377</v>
      </c>
      <c r="H23" s="31" t="s">
        <v>205</v>
      </c>
      <c r="I23" s="40" t="s">
        <v>378</v>
      </c>
    </row>
    <row r="24" spans="1:9" ht="56.25">
      <c r="A24" s="34">
        <v>19</v>
      </c>
      <c r="B24" s="31" t="s">
        <v>379</v>
      </c>
      <c r="C24" s="35">
        <v>1600</v>
      </c>
      <c r="D24" s="35">
        <f t="shared" si="0"/>
        <v>1600</v>
      </c>
      <c r="E24" s="34" t="s">
        <v>202</v>
      </c>
      <c r="F24" s="31" t="s">
        <v>377</v>
      </c>
      <c r="G24" s="31" t="s">
        <v>377</v>
      </c>
      <c r="H24" s="31" t="s">
        <v>205</v>
      </c>
      <c r="I24" s="40" t="s">
        <v>380</v>
      </c>
    </row>
    <row r="25" spans="1:9" ht="56.25">
      <c r="A25" s="34">
        <v>20</v>
      </c>
      <c r="B25" s="31" t="s">
        <v>381</v>
      </c>
      <c r="C25" s="35">
        <v>6040</v>
      </c>
      <c r="D25" s="35">
        <f t="shared" si="0"/>
        <v>6040</v>
      </c>
      <c r="E25" s="34" t="s">
        <v>202</v>
      </c>
      <c r="F25" s="31" t="s">
        <v>208</v>
      </c>
      <c r="G25" s="31" t="s">
        <v>208</v>
      </c>
      <c r="H25" s="31" t="s">
        <v>205</v>
      </c>
      <c r="I25" s="40" t="s">
        <v>382</v>
      </c>
    </row>
    <row r="26" spans="1:9" ht="56.25">
      <c r="A26" s="34">
        <v>21</v>
      </c>
      <c r="B26" s="31" t="s">
        <v>383</v>
      </c>
      <c r="C26" s="35">
        <v>15200</v>
      </c>
      <c r="D26" s="35">
        <f t="shared" si="0"/>
        <v>15200</v>
      </c>
      <c r="E26" s="34" t="s">
        <v>202</v>
      </c>
      <c r="F26" s="31" t="s">
        <v>206</v>
      </c>
      <c r="G26" s="31" t="s">
        <v>206</v>
      </c>
      <c r="H26" s="31" t="s">
        <v>205</v>
      </c>
      <c r="I26" s="40" t="s">
        <v>384</v>
      </c>
    </row>
    <row r="27" spans="1:9" ht="75">
      <c r="A27" s="34">
        <v>22</v>
      </c>
      <c r="B27" s="31" t="s">
        <v>385</v>
      </c>
      <c r="C27" s="35">
        <v>416000</v>
      </c>
      <c r="D27" s="35">
        <f t="shared" si="0"/>
        <v>416000</v>
      </c>
      <c r="E27" s="34" t="s">
        <v>202</v>
      </c>
      <c r="F27" s="31" t="s">
        <v>386</v>
      </c>
      <c r="G27" s="31" t="s">
        <v>387</v>
      </c>
      <c r="H27" s="31" t="s">
        <v>205</v>
      </c>
      <c r="I27" s="40" t="s">
        <v>388</v>
      </c>
    </row>
    <row r="28" spans="1:9" ht="75">
      <c r="A28" s="34">
        <v>23</v>
      </c>
      <c r="B28" s="31" t="s">
        <v>389</v>
      </c>
      <c r="C28" s="35">
        <v>485000</v>
      </c>
      <c r="D28" s="35">
        <f t="shared" si="0"/>
        <v>485000</v>
      </c>
      <c r="E28" s="34" t="s">
        <v>202</v>
      </c>
      <c r="F28" s="31" t="s">
        <v>390</v>
      </c>
      <c r="G28" s="31" t="s">
        <v>390</v>
      </c>
      <c r="H28" s="31" t="s">
        <v>205</v>
      </c>
      <c r="I28" s="40" t="s">
        <v>391</v>
      </c>
    </row>
  </sheetData>
  <mergeCells count="3">
    <mergeCell ref="A1:H1"/>
    <mergeCell ref="A2:H2"/>
    <mergeCell ref="A3:H3"/>
  </mergeCells>
  <phoneticPr fontId="10" type="noConversion"/>
  <pageMargins left="0.11811023622047245" right="0.11811023622047245" top="0.55118110236220474" bottom="0.55118110236220474" header="0.31496062992125984" footer="0.31496062992125984"/>
  <pageSetup paperSize="9" orientation="landscape" horizontalDpi="4294967293" verticalDpi="0" r:id="rId1"/>
  <headerFooter>
    <oddFooter>หน้าที่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30C28-07B2-4FF5-BB99-2870802090F5}">
  <dimension ref="A1:R18"/>
  <sheetViews>
    <sheetView topLeftCell="A16" zoomScale="140" zoomScaleNormal="140" workbookViewId="0">
      <selection activeCell="F9" sqref="F9"/>
    </sheetView>
  </sheetViews>
  <sheetFormatPr defaultRowHeight="15"/>
  <cols>
    <col min="1" max="1" width="3.85546875" customWidth="1"/>
    <col min="2" max="2" width="24" customWidth="1"/>
    <col min="3" max="3" width="14.140625" style="32" customWidth="1"/>
    <col min="4" max="4" width="14.5703125" style="32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41" customWidth="1"/>
  </cols>
  <sheetData>
    <row r="1" spans="1:18" ht="18.75">
      <c r="A1" s="42" t="s">
        <v>392</v>
      </c>
      <c r="B1" s="42"/>
      <c r="C1" s="42"/>
      <c r="D1" s="42"/>
      <c r="E1" s="42"/>
      <c r="F1" s="42"/>
      <c r="G1" s="42"/>
      <c r="H1" s="42"/>
      <c r="I1" s="38" t="s">
        <v>8</v>
      </c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42" t="s">
        <v>201</v>
      </c>
      <c r="B2" s="42"/>
      <c r="C2" s="42"/>
      <c r="D2" s="42"/>
      <c r="E2" s="42"/>
      <c r="F2" s="42"/>
      <c r="G2" s="42"/>
      <c r="H2" s="42"/>
      <c r="I2" s="39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42" t="s">
        <v>393</v>
      </c>
      <c r="B3" s="42"/>
      <c r="C3" s="42"/>
      <c r="D3" s="42"/>
      <c r="E3" s="42"/>
      <c r="F3" s="42"/>
      <c r="G3" s="42"/>
      <c r="H3" s="42"/>
      <c r="I3" s="39"/>
      <c r="J3" s="1"/>
      <c r="K3" s="1"/>
      <c r="L3" s="1"/>
      <c r="M3" s="1"/>
      <c r="N3" s="1"/>
      <c r="O3" s="1"/>
      <c r="P3" s="1"/>
      <c r="Q3" s="1"/>
      <c r="R3" s="1"/>
    </row>
    <row r="4" spans="1:18" ht="18.75">
      <c r="A4" s="5" t="s">
        <v>1</v>
      </c>
      <c r="B4" s="5" t="s">
        <v>2</v>
      </c>
      <c r="C4" s="29" t="s">
        <v>22</v>
      </c>
      <c r="D4" s="29" t="s">
        <v>10</v>
      </c>
      <c r="E4" s="5" t="s">
        <v>3</v>
      </c>
      <c r="F4" s="5" t="s">
        <v>4</v>
      </c>
      <c r="G4" s="5" t="s">
        <v>5</v>
      </c>
      <c r="H4" s="5" t="s">
        <v>204</v>
      </c>
      <c r="I4" s="36" t="s">
        <v>7</v>
      </c>
      <c r="J4" s="1"/>
      <c r="K4" s="1"/>
      <c r="L4" s="1"/>
      <c r="M4" s="1"/>
      <c r="N4" s="1"/>
      <c r="O4" s="1"/>
      <c r="P4" s="1"/>
      <c r="Q4" s="1"/>
      <c r="R4" s="1"/>
    </row>
    <row r="5" spans="1:18" ht="18.75">
      <c r="A5" s="6"/>
      <c r="B5" s="6"/>
      <c r="C5" s="30" t="s">
        <v>23</v>
      </c>
      <c r="D5" s="30"/>
      <c r="E5" s="6"/>
      <c r="F5" s="6"/>
      <c r="G5" s="6" t="s">
        <v>9</v>
      </c>
      <c r="H5" s="6" t="s">
        <v>203</v>
      </c>
      <c r="I5" s="37" t="s">
        <v>11</v>
      </c>
      <c r="J5" s="1"/>
      <c r="K5" s="1"/>
      <c r="L5" s="1"/>
      <c r="M5" s="1"/>
      <c r="N5" s="1"/>
      <c r="O5" s="1"/>
      <c r="P5" s="1"/>
      <c r="Q5" s="1"/>
      <c r="R5" s="1"/>
    </row>
    <row r="6" spans="1:18" s="33" customFormat="1" ht="56.25">
      <c r="A6" s="34">
        <v>1</v>
      </c>
      <c r="B6" s="31" t="s">
        <v>394</v>
      </c>
      <c r="C6" s="35">
        <v>6800</v>
      </c>
      <c r="D6" s="35">
        <f>C6</f>
        <v>6800</v>
      </c>
      <c r="E6" s="34" t="s">
        <v>202</v>
      </c>
      <c r="F6" s="31" t="s">
        <v>395</v>
      </c>
      <c r="G6" s="31" t="s">
        <v>395</v>
      </c>
      <c r="H6" s="31" t="s">
        <v>205</v>
      </c>
      <c r="I6" s="40" t="s">
        <v>396</v>
      </c>
    </row>
    <row r="7" spans="1:18" s="33" customFormat="1" ht="75">
      <c r="A7" s="34">
        <v>2</v>
      </c>
      <c r="B7" s="31" t="s">
        <v>397</v>
      </c>
      <c r="C7" s="35">
        <v>129600</v>
      </c>
      <c r="D7" s="35">
        <f t="shared" ref="D7:D18" si="0">C7</f>
        <v>129600</v>
      </c>
      <c r="E7" s="34" t="s">
        <v>202</v>
      </c>
      <c r="F7" s="31" t="s">
        <v>398</v>
      </c>
      <c r="G7" s="31" t="s">
        <v>398</v>
      </c>
      <c r="H7" s="31" t="s">
        <v>205</v>
      </c>
      <c r="I7" s="40" t="s">
        <v>399</v>
      </c>
    </row>
    <row r="8" spans="1:18" s="33" customFormat="1" ht="56.25">
      <c r="A8" s="34">
        <v>3</v>
      </c>
      <c r="B8" s="31" t="s">
        <v>400</v>
      </c>
      <c r="C8" s="35">
        <v>40000</v>
      </c>
      <c r="D8" s="35">
        <f t="shared" si="0"/>
        <v>40000</v>
      </c>
      <c r="E8" s="34" t="s">
        <v>202</v>
      </c>
      <c r="F8" s="31" t="s">
        <v>401</v>
      </c>
      <c r="G8" s="31" t="s">
        <v>401</v>
      </c>
      <c r="H8" s="31" t="s">
        <v>205</v>
      </c>
      <c r="I8" s="40" t="s">
        <v>402</v>
      </c>
    </row>
    <row r="9" spans="1:18" s="33" customFormat="1" ht="56.25">
      <c r="A9" s="34">
        <v>4</v>
      </c>
      <c r="B9" s="31" t="s">
        <v>403</v>
      </c>
      <c r="C9" s="35">
        <v>88590.75</v>
      </c>
      <c r="D9" s="35">
        <f t="shared" si="0"/>
        <v>88590.75</v>
      </c>
      <c r="E9" s="34" t="s">
        <v>202</v>
      </c>
      <c r="F9" s="31" t="s">
        <v>280</v>
      </c>
      <c r="G9" s="31" t="s">
        <v>280</v>
      </c>
      <c r="H9" s="31" t="s">
        <v>205</v>
      </c>
      <c r="I9" s="40" t="s">
        <v>405</v>
      </c>
    </row>
    <row r="10" spans="1:18" s="33" customFormat="1" ht="56.25">
      <c r="A10" s="34">
        <v>5</v>
      </c>
      <c r="B10" s="31" t="s">
        <v>404</v>
      </c>
      <c r="C10" s="35">
        <v>14009.7</v>
      </c>
      <c r="D10" s="35">
        <f t="shared" si="0"/>
        <v>14009.7</v>
      </c>
      <c r="E10" s="34" t="s">
        <v>202</v>
      </c>
      <c r="F10" s="31" t="s">
        <v>280</v>
      </c>
      <c r="G10" s="31" t="s">
        <v>280</v>
      </c>
      <c r="H10" s="31" t="s">
        <v>205</v>
      </c>
      <c r="I10" s="40" t="s">
        <v>406</v>
      </c>
    </row>
    <row r="11" spans="1:18" s="33" customFormat="1" ht="37.5">
      <c r="A11" s="34">
        <v>6</v>
      </c>
      <c r="B11" s="31" t="s">
        <v>407</v>
      </c>
      <c r="C11" s="35">
        <v>20130</v>
      </c>
      <c r="D11" s="35">
        <f t="shared" si="0"/>
        <v>20130</v>
      </c>
      <c r="E11" s="34" t="s">
        <v>202</v>
      </c>
      <c r="F11" s="31" t="s">
        <v>242</v>
      </c>
      <c r="G11" s="31" t="s">
        <v>242</v>
      </c>
      <c r="H11" s="31" t="s">
        <v>205</v>
      </c>
      <c r="I11" s="40" t="s">
        <v>408</v>
      </c>
    </row>
    <row r="12" spans="1:18" s="33" customFormat="1" ht="75">
      <c r="A12" s="34">
        <v>7</v>
      </c>
      <c r="B12" s="31" t="s">
        <v>409</v>
      </c>
      <c r="C12" s="35">
        <v>5160</v>
      </c>
      <c r="D12" s="35">
        <f t="shared" si="0"/>
        <v>5160</v>
      </c>
      <c r="E12" s="34" t="s">
        <v>202</v>
      </c>
      <c r="F12" s="31" t="s">
        <v>220</v>
      </c>
      <c r="G12" s="31" t="s">
        <v>220</v>
      </c>
      <c r="H12" s="31" t="s">
        <v>205</v>
      </c>
      <c r="I12" s="40" t="s">
        <v>410</v>
      </c>
    </row>
    <row r="13" spans="1:18" s="33" customFormat="1" ht="37.5">
      <c r="A13" s="34">
        <v>8</v>
      </c>
      <c r="B13" s="31" t="s">
        <v>411</v>
      </c>
      <c r="C13" s="35">
        <v>9700</v>
      </c>
      <c r="D13" s="35">
        <f t="shared" si="0"/>
        <v>9700</v>
      </c>
      <c r="E13" s="34" t="s">
        <v>202</v>
      </c>
      <c r="F13" s="31" t="s">
        <v>412</v>
      </c>
      <c r="G13" s="31" t="s">
        <v>412</v>
      </c>
      <c r="H13" s="31" t="s">
        <v>205</v>
      </c>
      <c r="I13" s="40" t="s">
        <v>413</v>
      </c>
    </row>
    <row r="14" spans="1:18" s="33" customFormat="1" ht="56.25">
      <c r="A14" s="34">
        <v>9</v>
      </c>
      <c r="B14" s="31" t="s">
        <v>415</v>
      </c>
      <c r="C14" s="35">
        <v>45000</v>
      </c>
      <c r="D14" s="35">
        <f t="shared" si="0"/>
        <v>45000</v>
      </c>
      <c r="E14" s="34" t="s">
        <v>202</v>
      </c>
      <c r="F14" s="31" t="s">
        <v>207</v>
      </c>
      <c r="G14" s="31" t="s">
        <v>207</v>
      </c>
      <c r="H14" s="31" t="s">
        <v>205</v>
      </c>
      <c r="I14" s="40" t="s">
        <v>414</v>
      </c>
    </row>
    <row r="15" spans="1:18" s="33" customFormat="1" ht="75">
      <c r="A15" s="34">
        <v>10</v>
      </c>
      <c r="B15" s="31" t="s">
        <v>416</v>
      </c>
      <c r="C15" s="35">
        <v>23000</v>
      </c>
      <c r="D15" s="35">
        <f t="shared" si="0"/>
        <v>23000</v>
      </c>
      <c r="E15" s="34" t="s">
        <v>202</v>
      </c>
      <c r="F15" s="31" t="s">
        <v>417</v>
      </c>
      <c r="G15" s="31" t="s">
        <v>418</v>
      </c>
      <c r="H15" s="31" t="s">
        <v>205</v>
      </c>
      <c r="I15" s="40" t="s">
        <v>419</v>
      </c>
    </row>
    <row r="16" spans="1:18" s="33" customFormat="1" ht="56.25">
      <c r="A16" s="34">
        <v>11</v>
      </c>
      <c r="B16" s="31" t="s">
        <v>218</v>
      </c>
      <c r="C16" s="35">
        <v>16800</v>
      </c>
      <c r="D16" s="35">
        <f t="shared" si="0"/>
        <v>16800</v>
      </c>
      <c r="E16" s="34" t="s">
        <v>202</v>
      </c>
      <c r="F16" s="31" t="s">
        <v>214</v>
      </c>
      <c r="G16" s="31" t="s">
        <v>214</v>
      </c>
      <c r="H16" s="31" t="s">
        <v>205</v>
      </c>
      <c r="I16" s="40" t="s">
        <v>420</v>
      </c>
    </row>
    <row r="17" spans="1:9" s="33" customFormat="1" ht="56.25">
      <c r="A17" s="34">
        <v>12</v>
      </c>
      <c r="B17" s="31" t="s">
        <v>422</v>
      </c>
      <c r="C17" s="35">
        <v>9000</v>
      </c>
      <c r="D17" s="35">
        <f t="shared" si="0"/>
        <v>9000</v>
      </c>
      <c r="E17" s="34" t="s">
        <v>202</v>
      </c>
      <c r="F17" s="31" t="s">
        <v>423</v>
      </c>
      <c r="G17" s="31" t="s">
        <v>423</v>
      </c>
      <c r="H17" s="31" t="s">
        <v>205</v>
      </c>
      <c r="I17" s="40" t="s">
        <v>421</v>
      </c>
    </row>
    <row r="18" spans="1:9" s="33" customFormat="1" ht="75">
      <c r="A18" s="34">
        <v>13</v>
      </c>
      <c r="B18" s="31" t="s">
        <v>424</v>
      </c>
      <c r="C18" s="35">
        <v>125000</v>
      </c>
      <c r="D18" s="35">
        <f t="shared" si="0"/>
        <v>125000</v>
      </c>
      <c r="E18" s="34" t="s">
        <v>202</v>
      </c>
      <c r="F18" s="31" t="s">
        <v>207</v>
      </c>
      <c r="G18" s="31" t="s">
        <v>207</v>
      </c>
      <c r="H18" s="31" t="s">
        <v>205</v>
      </c>
      <c r="I18" s="40" t="s">
        <v>425</v>
      </c>
    </row>
  </sheetData>
  <mergeCells count="3">
    <mergeCell ref="A1:H1"/>
    <mergeCell ref="A2:H2"/>
    <mergeCell ref="A3:H3"/>
  </mergeCells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5FE65-A2A6-44F3-9297-6DBCFF712D4C}">
  <dimension ref="A1:R19"/>
  <sheetViews>
    <sheetView topLeftCell="A16" zoomScale="140" zoomScaleNormal="140" workbookViewId="0">
      <selection activeCell="B9" sqref="B9"/>
    </sheetView>
  </sheetViews>
  <sheetFormatPr defaultRowHeight="15"/>
  <cols>
    <col min="1" max="1" width="3.85546875" customWidth="1"/>
    <col min="2" max="2" width="24" customWidth="1"/>
    <col min="3" max="3" width="14.140625" style="32" customWidth="1"/>
    <col min="4" max="4" width="14.5703125" style="32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41" customWidth="1"/>
  </cols>
  <sheetData>
    <row r="1" spans="1:18" ht="18.75">
      <c r="A1" s="42" t="s">
        <v>426</v>
      </c>
      <c r="B1" s="42"/>
      <c r="C1" s="42"/>
      <c r="D1" s="42"/>
      <c r="E1" s="42"/>
      <c r="F1" s="42"/>
      <c r="G1" s="42"/>
      <c r="H1" s="42"/>
      <c r="I1" s="38" t="s">
        <v>8</v>
      </c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42" t="s">
        <v>201</v>
      </c>
      <c r="B2" s="42"/>
      <c r="C2" s="42"/>
      <c r="D2" s="42"/>
      <c r="E2" s="42"/>
      <c r="F2" s="42"/>
      <c r="G2" s="42"/>
      <c r="H2" s="42"/>
      <c r="I2" s="39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42" t="s">
        <v>219</v>
      </c>
      <c r="B3" s="42"/>
      <c r="C3" s="42"/>
      <c r="D3" s="42"/>
      <c r="E3" s="42"/>
      <c r="F3" s="42"/>
      <c r="G3" s="42"/>
      <c r="H3" s="42"/>
      <c r="I3" s="39"/>
      <c r="J3" s="1"/>
      <c r="K3" s="1"/>
      <c r="L3" s="1"/>
      <c r="M3" s="1"/>
      <c r="N3" s="1"/>
      <c r="O3" s="1"/>
      <c r="P3" s="1"/>
      <c r="Q3" s="1"/>
      <c r="R3" s="1"/>
    </row>
    <row r="4" spans="1:18" ht="18.75">
      <c r="A4" s="5" t="s">
        <v>1</v>
      </c>
      <c r="B4" s="5" t="s">
        <v>2</v>
      </c>
      <c r="C4" s="29" t="s">
        <v>22</v>
      </c>
      <c r="D4" s="29" t="s">
        <v>10</v>
      </c>
      <c r="E4" s="5" t="s">
        <v>3</v>
      </c>
      <c r="F4" s="5" t="s">
        <v>4</v>
      </c>
      <c r="G4" s="5" t="s">
        <v>5</v>
      </c>
      <c r="H4" s="5" t="s">
        <v>204</v>
      </c>
      <c r="I4" s="36" t="s">
        <v>7</v>
      </c>
      <c r="J4" s="1"/>
      <c r="K4" s="1"/>
      <c r="L4" s="1"/>
      <c r="M4" s="1"/>
      <c r="N4" s="1"/>
      <c r="O4" s="1"/>
      <c r="P4" s="1"/>
      <c r="Q4" s="1"/>
      <c r="R4" s="1"/>
    </row>
    <row r="5" spans="1:18" ht="18.75">
      <c r="A5" s="6"/>
      <c r="B5" s="6"/>
      <c r="C5" s="30" t="s">
        <v>23</v>
      </c>
      <c r="D5" s="30"/>
      <c r="E5" s="6"/>
      <c r="F5" s="6"/>
      <c r="G5" s="6" t="s">
        <v>9</v>
      </c>
      <c r="H5" s="6" t="s">
        <v>203</v>
      </c>
      <c r="I5" s="37" t="s">
        <v>11</v>
      </c>
      <c r="J5" s="1"/>
      <c r="K5" s="1"/>
      <c r="L5" s="1"/>
      <c r="M5" s="1"/>
      <c r="N5" s="1"/>
      <c r="O5" s="1"/>
      <c r="P5" s="1"/>
      <c r="Q5" s="1"/>
      <c r="R5" s="1"/>
    </row>
    <row r="6" spans="1:18" s="33" customFormat="1" ht="56.25">
      <c r="A6" s="34">
        <v>1</v>
      </c>
      <c r="B6" s="31" t="s">
        <v>427</v>
      </c>
      <c r="C6" s="35">
        <v>2020</v>
      </c>
      <c r="D6" s="35">
        <f>C6</f>
        <v>2020</v>
      </c>
      <c r="E6" s="34" t="s">
        <v>202</v>
      </c>
      <c r="F6" s="31" t="s">
        <v>210</v>
      </c>
      <c r="G6" s="31" t="s">
        <v>210</v>
      </c>
      <c r="H6" s="31" t="s">
        <v>205</v>
      </c>
      <c r="I6" s="40" t="s">
        <v>434</v>
      </c>
    </row>
    <row r="7" spans="1:18" s="33" customFormat="1" ht="75">
      <c r="A7" s="34">
        <v>2</v>
      </c>
      <c r="B7" s="31" t="s">
        <v>428</v>
      </c>
      <c r="C7" s="35">
        <v>11800</v>
      </c>
      <c r="D7" s="35">
        <f t="shared" ref="D7:D19" si="0">C7</f>
        <v>11800</v>
      </c>
      <c r="E7" s="34" t="s">
        <v>202</v>
      </c>
      <c r="F7" s="31" t="s">
        <v>429</v>
      </c>
      <c r="G7" s="31" t="s">
        <v>429</v>
      </c>
      <c r="H7" s="31" t="s">
        <v>205</v>
      </c>
      <c r="I7" s="40" t="s">
        <v>433</v>
      </c>
    </row>
    <row r="8" spans="1:18" s="33" customFormat="1" ht="75">
      <c r="A8" s="34">
        <v>3</v>
      </c>
      <c r="B8" s="31" t="s">
        <v>430</v>
      </c>
      <c r="C8" s="35">
        <v>432000</v>
      </c>
      <c r="D8" s="35">
        <f t="shared" si="0"/>
        <v>432000</v>
      </c>
      <c r="E8" s="34" t="s">
        <v>202</v>
      </c>
      <c r="F8" s="31" t="s">
        <v>431</v>
      </c>
      <c r="G8" s="31" t="s">
        <v>431</v>
      </c>
      <c r="H8" s="31" t="s">
        <v>205</v>
      </c>
      <c r="I8" s="40" t="s">
        <v>435</v>
      </c>
    </row>
    <row r="9" spans="1:18" s="33" customFormat="1" ht="75">
      <c r="A9" s="34">
        <v>4</v>
      </c>
      <c r="B9" s="31" t="s">
        <v>432</v>
      </c>
      <c r="C9" s="35">
        <v>17125</v>
      </c>
      <c r="D9" s="35">
        <f t="shared" si="0"/>
        <v>17125</v>
      </c>
      <c r="E9" s="34" t="s">
        <v>202</v>
      </c>
      <c r="F9" s="31" t="s">
        <v>220</v>
      </c>
      <c r="G9" s="31" t="s">
        <v>220</v>
      </c>
      <c r="H9" s="31" t="s">
        <v>205</v>
      </c>
      <c r="I9" s="40" t="s">
        <v>436</v>
      </c>
    </row>
    <row r="10" spans="1:18" s="33" customFormat="1" ht="56.25">
      <c r="A10" s="34">
        <v>5</v>
      </c>
      <c r="B10" s="31" t="s">
        <v>437</v>
      </c>
      <c r="C10" s="35">
        <v>8000</v>
      </c>
      <c r="D10" s="35">
        <f t="shared" si="0"/>
        <v>8000</v>
      </c>
      <c r="E10" s="34" t="s">
        <v>202</v>
      </c>
      <c r="F10" s="31" t="s">
        <v>438</v>
      </c>
      <c r="G10" s="31" t="s">
        <v>438</v>
      </c>
      <c r="H10" s="31" t="s">
        <v>205</v>
      </c>
      <c r="I10" s="40" t="s">
        <v>439</v>
      </c>
    </row>
    <row r="11" spans="1:18" s="33" customFormat="1" ht="56.25">
      <c r="A11" s="34">
        <v>6</v>
      </c>
      <c r="B11" s="31" t="s">
        <v>440</v>
      </c>
      <c r="C11" s="35">
        <v>3950</v>
      </c>
      <c r="D11" s="35">
        <f t="shared" si="0"/>
        <v>3950</v>
      </c>
      <c r="E11" s="34" t="s">
        <v>202</v>
      </c>
      <c r="F11" s="31" t="s">
        <v>441</v>
      </c>
      <c r="G11" s="31" t="s">
        <v>441</v>
      </c>
      <c r="H11" s="31" t="s">
        <v>205</v>
      </c>
      <c r="I11" s="40" t="s">
        <v>448</v>
      </c>
    </row>
    <row r="12" spans="1:18" s="33" customFormat="1" ht="56.25">
      <c r="A12" s="34">
        <v>7</v>
      </c>
      <c r="B12" s="31" t="s">
        <v>442</v>
      </c>
      <c r="C12" s="35">
        <v>2320</v>
      </c>
      <c r="D12" s="35">
        <f t="shared" si="0"/>
        <v>2320</v>
      </c>
      <c r="E12" s="34" t="s">
        <v>202</v>
      </c>
      <c r="F12" s="31" t="s">
        <v>443</v>
      </c>
      <c r="G12" s="31" t="s">
        <v>443</v>
      </c>
      <c r="H12" s="31" t="s">
        <v>205</v>
      </c>
      <c r="I12" s="40" t="s">
        <v>447</v>
      </c>
    </row>
    <row r="13" spans="1:18" s="33" customFormat="1" ht="37.5">
      <c r="A13" s="34">
        <v>8</v>
      </c>
      <c r="B13" s="31" t="s">
        <v>444</v>
      </c>
      <c r="C13" s="35">
        <v>8700</v>
      </c>
      <c r="D13" s="35">
        <f t="shared" si="0"/>
        <v>8700</v>
      </c>
      <c r="E13" s="34" t="s">
        <v>202</v>
      </c>
      <c r="F13" s="31" t="s">
        <v>445</v>
      </c>
      <c r="G13" s="31" t="s">
        <v>445</v>
      </c>
      <c r="H13" s="31" t="s">
        <v>205</v>
      </c>
      <c r="I13" s="40" t="s">
        <v>446</v>
      </c>
    </row>
    <row r="14" spans="1:18" s="33" customFormat="1" ht="37.5">
      <c r="A14" s="34">
        <v>9</v>
      </c>
      <c r="B14" s="31" t="s">
        <v>449</v>
      </c>
      <c r="C14" s="35">
        <v>2100</v>
      </c>
      <c r="D14" s="35">
        <f t="shared" si="0"/>
        <v>2100</v>
      </c>
      <c r="E14" s="34" t="s">
        <v>202</v>
      </c>
      <c r="F14" s="31" t="s">
        <v>443</v>
      </c>
      <c r="G14" s="31" t="s">
        <v>443</v>
      </c>
      <c r="H14" s="31" t="s">
        <v>205</v>
      </c>
      <c r="I14" s="40" t="s">
        <v>450</v>
      </c>
    </row>
    <row r="15" spans="1:18" s="33" customFormat="1" ht="56.25">
      <c r="A15" s="34">
        <v>10</v>
      </c>
      <c r="B15" s="31" t="s">
        <v>451</v>
      </c>
      <c r="C15" s="35">
        <v>269000</v>
      </c>
      <c r="D15" s="35">
        <f t="shared" si="0"/>
        <v>269000</v>
      </c>
      <c r="E15" s="34" t="s">
        <v>202</v>
      </c>
      <c r="F15" s="31" t="s">
        <v>207</v>
      </c>
      <c r="G15" s="31" t="s">
        <v>207</v>
      </c>
      <c r="H15" s="31" t="s">
        <v>205</v>
      </c>
      <c r="I15" s="40" t="s">
        <v>452</v>
      </c>
    </row>
    <row r="16" spans="1:18" s="33" customFormat="1" ht="56.25">
      <c r="A16" s="34">
        <v>11</v>
      </c>
      <c r="B16" s="31" t="s">
        <v>453</v>
      </c>
      <c r="C16" s="35">
        <v>9000</v>
      </c>
      <c r="D16" s="35">
        <f t="shared" si="0"/>
        <v>9000</v>
      </c>
      <c r="E16" s="34" t="s">
        <v>202</v>
      </c>
      <c r="F16" s="31" t="s">
        <v>207</v>
      </c>
      <c r="G16" s="31" t="s">
        <v>207</v>
      </c>
      <c r="H16" s="31" t="s">
        <v>205</v>
      </c>
      <c r="I16" s="40" t="s">
        <v>454</v>
      </c>
    </row>
    <row r="17" spans="1:9" s="33" customFormat="1" ht="56.25">
      <c r="A17" s="34">
        <v>12</v>
      </c>
      <c r="B17" s="31" t="s">
        <v>455</v>
      </c>
      <c r="C17" s="35">
        <v>14400</v>
      </c>
      <c r="D17" s="35">
        <f t="shared" si="0"/>
        <v>14400</v>
      </c>
      <c r="E17" s="34" t="s">
        <v>202</v>
      </c>
      <c r="F17" s="31" t="s">
        <v>214</v>
      </c>
      <c r="G17" s="31" t="s">
        <v>214</v>
      </c>
      <c r="H17" s="31" t="s">
        <v>205</v>
      </c>
      <c r="I17" s="40" t="s">
        <v>458</v>
      </c>
    </row>
    <row r="18" spans="1:9" s="33" customFormat="1" ht="56.25">
      <c r="A18" s="34">
        <v>13</v>
      </c>
      <c r="B18" s="31" t="s">
        <v>457</v>
      </c>
      <c r="C18" s="35">
        <v>9000</v>
      </c>
      <c r="D18" s="35">
        <f t="shared" si="0"/>
        <v>9000</v>
      </c>
      <c r="E18" s="34" t="s">
        <v>202</v>
      </c>
      <c r="F18" s="31" t="s">
        <v>423</v>
      </c>
      <c r="G18" s="31" t="s">
        <v>423</v>
      </c>
      <c r="H18" s="31" t="s">
        <v>205</v>
      </c>
      <c r="I18" s="40" t="s">
        <v>459</v>
      </c>
    </row>
    <row r="19" spans="1:9" ht="56.25">
      <c r="A19" s="34">
        <v>14</v>
      </c>
      <c r="B19" s="31" t="s">
        <v>456</v>
      </c>
      <c r="C19" s="35">
        <v>9000</v>
      </c>
      <c r="D19" s="35">
        <f t="shared" si="0"/>
        <v>9000</v>
      </c>
      <c r="E19" s="34" t="s">
        <v>202</v>
      </c>
      <c r="F19" s="31" t="s">
        <v>209</v>
      </c>
      <c r="G19" s="31" t="s">
        <v>209</v>
      </c>
      <c r="H19" s="31" t="s">
        <v>205</v>
      </c>
      <c r="I19" s="40" t="s">
        <v>460</v>
      </c>
    </row>
  </sheetData>
  <mergeCells count="3">
    <mergeCell ref="A1:H1"/>
    <mergeCell ref="A2:H2"/>
    <mergeCell ref="A3:H3"/>
  </mergeCells>
  <phoneticPr fontId="10" type="noConversion"/>
  <pageMargins left="0.11811023622047245" right="0.11811023622047245" top="0.55118110236220474" bottom="0.55118110236220474" header="0.31496062992125984" footer="0.31496062992125984"/>
  <pageSetup paperSize="9" orientation="landscape" horizontalDpi="4294967293" verticalDpi="0" r:id="rId1"/>
  <headerFooter>
    <oddFooter>หน้าที่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2C044-D4DA-46DB-9147-8F32B30E9E35}">
  <dimension ref="A1:R23"/>
  <sheetViews>
    <sheetView topLeftCell="A22" zoomScale="140" zoomScaleNormal="140" workbookViewId="0">
      <selection activeCell="C6" sqref="C6"/>
    </sheetView>
  </sheetViews>
  <sheetFormatPr defaultRowHeight="15"/>
  <cols>
    <col min="1" max="1" width="3.85546875" customWidth="1"/>
    <col min="2" max="2" width="24" customWidth="1"/>
    <col min="3" max="3" width="14.140625" style="32" customWidth="1"/>
    <col min="4" max="4" width="14.5703125" style="32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41" customWidth="1"/>
  </cols>
  <sheetData>
    <row r="1" spans="1:18" ht="18.75">
      <c r="A1" s="42" t="s">
        <v>461</v>
      </c>
      <c r="B1" s="42"/>
      <c r="C1" s="42"/>
      <c r="D1" s="42"/>
      <c r="E1" s="42"/>
      <c r="F1" s="42"/>
      <c r="G1" s="42"/>
      <c r="H1" s="42"/>
      <c r="I1" s="38" t="s">
        <v>8</v>
      </c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42" t="s">
        <v>201</v>
      </c>
      <c r="B2" s="42"/>
      <c r="C2" s="42"/>
      <c r="D2" s="42"/>
      <c r="E2" s="42"/>
      <c r="F2" s="42"/>
      <c r="G2" s="42"/>
      <c r="H2" s="42"/>
      <c r="I2" s="39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42" t="s">
        <v>462</v>
      </c>
      <c r="B3" s="42"/>
      <c r="C3" s="42"/>
      <c r="D3" s="42"/>
      <c r="E3" s="42"/>
      <c r="F3" s="42"/>
      <c r="G3" s="42"/>
      <c r="H3" s="42"/>
      <c r="I3" s="39"/>
      <c r="J3" s="1"/>
      <c r="K3" s="1"/>
      <c r="L3" s="1"/>
      <c r="M3" s="1"/>
      <c r="N3" s="1"/>
      <c r="O3" s="1"/>
      <c r="P3" s="1"/>
      <c r="Q3" s="1"/>
      <c r="R3" s="1"/>
    </row>
    <row r="4" spans="1:18" ht="18.75">
      <c r="A4" s="5" t="s">
        <v>1</v>
      </c>
      <c r="B4" s="5" t="s">
        <v>2</v>
      </c>
      <c r="C4" s="29" t="s">
        <v>22</v>
      </c>
      <c r="D4" s="29" t="s">
        <v>10</v>
      </c>
      <c r="E4" s="5" t="s">
        <v>3</v>
      </c>
      <c r="F4" s="5" t="s">
        <v>4</v>
      </c>
      <c r="G4" s="5" t="s">
        <v>5</v>
      </c>
      <c r="H4" s="5" t="s">
        <v>204</v>
      </c>
      <c r="I4" s="36" t="s">
        <v>7</v>
      </c>
      <c r="J4" s="1"/>
      <c r="K4" s="1"/>
      <c r="L4" s="1"/>
      <c r="M4" s="1"/>
      <c r="N4" s="1"/>
      <c r="O4" s="1"/>
      <c r="P4" s="1"/>
      <c r="Q4" s="1"/>
      <c r="R4" s="1"/>
    </row>
    <row r="5" spans="1:18" ht="18.75">
      <c r="A5" s="6"/>
      <c r="B5" s="6"/>
      <c r="C5" s="30" t="s">
        <v>23</v>
      </c>
      <c r="D5" s="30"/>
      <c r="E5" s="6"/>
      <c r="F5" s="6"/>
      <c r="G5" s="6" t="s">
        <v>9</v>
      </c>
      <c r="H5" s="6" t="s">
        <v>203</v>
      </c>
      <c r="I5" s="37" t="s">
        <v>11</v>
      </c>
      <c r="J5" s="1"/>
      <c r="K5" s="1"/>
      <c r="L5" s="1"/>
      <c r="M5" s="1"/>
      <c r="N5" s="1"/>
      <c r="O5" s="1"/>
      <c r="P5" s="1"/>
      <c r="Q5" s="1"/>
      <c r="R5" s="1"/>
    </row>
    <row r="6" spans="1:18" s="33" customFormat="1" ht="56.25">
      <c r="A6" s="34">
        <v>1</v>
      </c>
      <c r="B6" s="31" t="s">
        <v>463</v>
      </c>
      <c r="C6" s="35"/>
      <c r="D6" s="35">
        <f>C6</f>
        <v>0</v>
      </c>
      <c r="E6" s="34" t="s">
        <v>202</v>
      </c>
      <c r="F6" s="31" t="s">
        <v>464</v>
      </c>
      <c r="G6" s="31" t="s">
        <v>464</v>
      </c>
      <c r="H6" s="31" t="s">
        <v>205</v>
      </c>
      <c r="I6" s="40" t="s">
        <v>465</v>
      </c>
    </row>
    <row r="7" spans="1:18" s="33" customFormat="1" ht="56.25">
      <c r="A7" s="34">
        <v>2</v>
      </c>
      <c r="B7" s="31" t="s">
        <v>466</v>
      </c>
      <c r="C7" s="35">
        <v>10500</v>
      </c>
      <c r="D7" s="35">
        <f t="shared" ref="D7:D23" si="0">C7</f>
        <v>10500</v>
      </c>
      <c r="E7" s="34" t="s">
        <v>202</v>
      </c>
      <c r="F7" s="31" t="s">
        <v>210</v>
      </c>
      <c r="G7" s="31" t="s">
        <v>210</v>
      </c>
      <c r="H7" s="31" t="s">
        <v>205</v>
      </c>
      <c r="I7" s="40" t="s">
        <v>467</v>
      </c>
    </row>
    <row r="8" spans="1:18" s="33" customFormat="1" ht="56.25">
      <c r="A8" s="34">
        <v>3</v>
      </c>
      <c r="B8" s="31" t="s">
        <v>468</v>
      </c>
      <c r="C8" s="35">
        <v>8957</v>
      </c>
      <c r="D8" s="35">
        <f t="shared" si="0"/>
        <v>8957</v>
      </c>
      <c r="E8" s="34" t="s">
        <v>202</v>
      </c>
      <c r="F8" s="31" t="s">
        <v>210</v>
      </c>
      <c r="G8" s="31" t="s">
        <v>210</v>
      </c>
      <c r="H8" s="31" t="s">
        <v>205</v>
      </c>
      <c r="I8" s="40" t="s">
        <v>469</v>
      </c>
    </row>
    <row r="9" spans="1:18" s="33" customFormat="1" ht="56.25">
      <c r="A9" s="34">
        <v>4</v>
      </c>
      <c r="B9" s="31" t="s">
        <v>470</v>
      </c>
      <c r="C9" s="35">
        <v>6790</v>
      </c>
      <c r="D9" s="35">
        <f t="shared" si="0"/>
        <v>6790</v>
      </c>
      <c r="E9" s="34" t="s">
        <v>202</v>
      </c>
      <c r="F9" s="31" t="s">
        <v>210</v>
      </c>
      <c r="G9" s="31" t="s">
        <v>210</v>
      </c>
      <c r="H9" s="31" t="s">
        <v>205</v>
      </c>
      <c r="I9" s="40" t="s">
        <v>471</v>
      </c>
    </row>
    <row r="10" spans="1:18" s="33" customFormat="1" ht="56.25">
      <c r="A10" s="34">
        <v>5</v>
      </c>
      <c r="B10" s="31" t="s">
        <v>472</v>
      </c>
      <c r="C10" s="35">
        <v>38960</v>
      </c>
      <c r="D10" s="35">
        <f t="shared" si="0"/>
        <v>38960</v>
      </c>
      <c r="E10" s="34" t="s">
        <v>202</v>
      </c>
      <c r="F10" s="31" t="s">
        <v>210</v>
      </c>
      <c r="G10" s="31" t="s">
        <v>210</v>
      </c>
      <c r="H10" s="31" t="s">
        <v>205</v>
      </c>
      <c r="I10" s="40" t="s">
        <v>473</v>
      </c>
    </row>
    <row r="11" spans="1:18" s="33" customFormat="1" ht="37.5">
      <c r="A11" s="34">
        <v>6</v>
      </c>
      <c r="B11" s="31" t="s">
        <v>474</v>
      </c>
      <c r="C11" s="35">
        <v>3010</v>
      </c>
      <c r="D11" s="35">
        <f t="shared" si="0"/>
        <v>3010</v>
      </c>
      <c r="E11" s="34" t="s">
        <v>202</v>
      </c>
      <c r="F11" s="31" t="s">
        <v>210</v>
      </c>
      <c r="G11" s="31" t="s">
        <v>210</v>
      </c>
      <c r="H11" s="31" t="s">
        <v>205</v>
      </c>
      <c r="I11" s="40" t="s">
        <v>475</v>
      </c>
    </row>
    <row r="12" spans="1:18" s="33" customFormat="1" ht="37.5">
      <c r="A12" s="34">
        <v>7</v>
      </c>
      <c r="B12" s="31" t="s">
        <v>476</v>
      </c>
      <c r="C12" s="35">
        <v>980</v>
      </c>
      <c r="D12" s="35">
        <f t="shared" si="0"/>
        <v>980</v>
      </c>
      <c r="E12" s="34" t="s">
        <v>202</v>
      </c>
      <c r="F12" s="31" t="s">
        <v>220</v>
      </c>
      <c r="G12" s="31" t="s">
        <v>220</v>
      </c>
      <c r="H12" s="31" t="s">
        <v>205</v>
      </c>
      <c r="I12" s="40" t="s">
        <v>477</v>
      </c>
    </row>
    <row r="13" spans="1:18" s="33" customFormat="1" ht="37.5">
      <c r="A13" s="34">
        <v>8</v>
      </c>
      <c r="B13" s="31" t="s">
        <v>478</v>
      </c>
      <c r="C13" s="35">
        <v>14600</v>
      </c>
      <c r="D13" s="35">
        <f t="shared" si="0"/>
        <v>14600</v>
      </c>
      <c r="E13" s="34" t="s">
        <v>202</v>
      </c>
      <c r="F13" s="31" t="s">
        <v>479</v>
      </c>
      <c r="G13" s="31" t="s">
        <v>479</v>
      </c>
      <c r="H13" s="31" t="s">
        <v>205</v>
      </c>
      <c r="I13" s="40" t="s">
        <v>480</v>
      </c>
    </row>
    <row r="14" spans="1:18" s="33" customFormat="1" ht="56.25">
      <c r="A14" s="34">
        <v>9</v>
      </c>
      <c r="B14" s="31" t="s">
        <v>481</v>
      </c>
      <c r="C14" s="35">
        <v>3000</v>
      </c>
      <c r="D14" s="35">
        <f t="shared" si="0"/>
        <v>3000</v>
      </c>
      <c r="E14" s="34" t="s">
        <v>202</v>
      </c>
      <c r="F14" s="31" t="s">
        <v>365</v>
      </c>
      <c r="G14" s="31" t="s">
        <v>365</v>
      </c>
      <c r="H14" s="31" t="s">
        <v>205</v>
      </c>
      <c r="I14" s="40" t="s">
        <v>484</v>
      </c>
    </row>
    <row r="15" spans="1:18" s="33" customFormat="1" ht="56.25">
      <c r="A15" s="34">
        <v>10</v>
      </c>
      <c r="B15" s="31" t="s">
        <v>482</v>
      </c>
      <c r="C15" s="35">
        <v>2526</v>
      </c>
      <c r="D15" s="35">
        <f t="shared" si="0"/>
        <v>2526</v>
      </c>
      <c r="E15" s="34" t="s">
        <v>202</v>
      </c>
      <c r="F15" s="31" t="s">
        <v>483</v>
      </c>
      <c r="G15" s="31" t="s">
        <v>483</v>
      </c>
      <c r="H15" s="31" t="s">
        <v>205</v>
      </c>
      <c r="I15" s="40" t="s">
        <v>485</v>
      </c>
    </row>
    <row r="16" spans="1:18" s="33" customFormat="1" ht="37.5">
      <c r="A16" s="34">
        <v>11</v>
      </c>
      <c r="B16" s="31" t="s">
        <v>486</v>
      </c>
      <c r="C16" s="35">
        <v>3275</v>
      </c>
      <c r="D16" s="35">
        <f t="shared" si="0"/>
        <v>3275</v>
      </c>
      <c r="E16" s="34" t="s">
        <v>202</v>
      </c>
      <c r="F16" s="31" t="s">
        <v>487</v>
      </c>
      <c r="G16" s="31" t="s">
        <v>487</v>
      </c>
      <c r="H16" s="31" t="s">
        <v>205</v>
      </c>
      <c r="I16" s="40" t="s">
        <v>488</v>
      </c>
    </row>
    <row r="17" spans="1:9" s="33" customFormat="1" ht="56.25">
      <c r="A17" s="34">
        <v>12</v>
      </c>
      <c r="B17" s="31" t="s">
        <v>489</v>
      </c>
      <c r="C17" s="35">
        <v>15200</v>
      </c>
      <c r="D17" s="35">
        <f t="shared" si="0"/>
        <v>15200</v>
      </c>
      <c r="E17" s="34" t="s">
        <v>202</v>
      </c>
      <c r="F17" s="31" t="s">
        <v>214</v>
      </c>
      <c r="G17" s="31" t="s">
        <v>214</v>
      </c>
      <c r="H17" s="31" t="s">
        <v>205</v>
      </c>
      <c r="I17" s="40" t="s">
        <v>490</v>
      </c>
    </row>
    <row r="18" spans="1:9" s="33" customFormat="1" ht="56.25">
      <c r="A18" s="34">
        <v>13</v>
      </c>
      <c r="B18" s="31" t="s">
        <v>491</v>
      </c>
      <c r="C18" s="35">
        <v>327000</v>
      </c>
      <c r="D18" s="35">
        <f t="shared" si="0"/>
        <v>327000</v>
      </c>
      <c r="E18" s="34" t="s">
        <v>202</v>
      </c>
      <c r="F18" s="31" t="s">
        <v>261</v>
      </c>
      <c r="G18" s="31" t="s">
        <v>261</v>
      </c>
      <c r="H18" s="31" t="s">
        <v>205</v>
      </c>
      <c r="I18" s="40" t="s">
        <v>492</v>
      </c>
    </row>
    <row r="19" spans="1:9" ht="37.5">
      <c r="A19" s="34">
        <v>14</v>
      </c>
      <c r="B19" s="31" t="s">
        <v>493</v>
      </c>
      <c r="C19" s="35">
        <v>380000</v>
      </c>
      <c r="D19" s="35">
        <f t="shared" si="0"/>
        <v>380000</v>
      </c>
      <c r="E19" s="34" t="s">
        <v>202</v>
      </c>
      <c r="F19" s="31" t="s">
        <v>261</v>
      </c>
      <c r="G19" s="31" t="s">
        <v>261</v>
      </c>
      <c r="H19" s="31" t="s">
        <v>205</v>
      </c>
      <c r="I19" s="40" t="s">
        <v>494</v>
      </c>
    </row>
    <row r="20" spans="1:9" ht="75">
      <c r="A20" s="34">
        <v>15</v>
      </c>
      <c r="B20" s="31" t="s">
        <v>495</v>
      </c>
      <c r="C20" s="35">
        <v>447000</v>
      </c>
      <c r="D20" s="35">
        <f t="shared" si="0"/>
        <v>447000</v>
      </c>
      <c r="E20" s="34" t="s">
        <v>202</v>
      </c>
      <c r="F20" s="31" t="s">
        <v>496</v>
      </c>
      <c r="G20" s="31" t="s">
        <v>497</v>
      </c>
      <c r="H20" s="31" t="s">
        <v>205</v>
      </c>
      <c r="I20" s="40" t="s">
        <v>498</v>
      </c>
    </row>
    <row r="21" spans="1:9" ht="56.25">
      <c r="A21" s="34">
        <v>16</v>
      </c>
      <c r="B21" s="31" t="s">
        <v>499</v>
      </c>
      <c r="C21" s="35">
        <v>456000</v>
      </c>
      <c r="D21" s="35">
        <f t="shared" si="0"/>
        <v>456000</v>
      </c>
      <c r="E21" s="34" t="s">
        <v>202</v>
      </c>
      <c r="F21" s="31" t="s">
        <v>500</v>
      </c>
      <c r="G21" s="31" t="s">
        <v>500</v>
      </c>
      <c r="H21" s="31" t="s">
        <v>205</v>
      </c>
      <c r="I21" s="40" t="s">
        <v>501</v>
      </c>
    </row>
    <row r="22" spans="1:9" ht="75">
      <c r="A22" s="34">
        <v>17</v>
      </c>
      <c r="B22" s="31" t="s">
        <v>502</v>
      </c>
      <c r="C22" s="35">
        <v>9000</v>
      </c>
      <c r="D22" s="35">
        <f t="shared" si="0"/>
        <v>9000</v>
      </c>
      <c r="E22" s="34" t="s">
        <v>202</v>
      </c>
      <c r="F22" s="31" t="s">
        <v>209</v>
      </c>
      <c r="G22" s="31" t="s">
        <v>209</v>
      </c>
      <c r="H22" s="31" t="s">
        <v>205</v>
      </c>
      <c r="I22" s="40" t="s">
        <v>504</v>
      </c>
    </row>
    <row r="23" spans="1:9" ht="75">
      <c r="A23" s="34">
        <v>18</v>
      </c>
      <c r="B23" s="31" t="s">
        <v>502</v>
      </c>
      <c r="C23" s="35">
        <v>9000</v>
      </c>
      <c r="D23" s="35">
        <f t="shared" si="0"/>
        <v>9000</v>
      </c>
      <c r="E23" s="34" t="s">
        <v>202</v>
      </c>
      <c r="F23" s="31" t="s">
        <v>503</v>
      </c>
      <c r="G23" s="31" t="s">
        <v>503</v>
      </c>
      <c r="H23" s="31" t="s">
        <v>205</v>
      </c>
      <c r="I23" s="40" t="s">
        <v>505</v>
      </c>
    </row>
  </sheetData>
  <mergeCells count="3">
    <mergeCell ref="A1:H1"/>
    <mergeCell ref="A2:H2"/>
    <mergeCell ref="A3:H3"/>
  </mergeCells>
  <phoneticPr fontId="1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747F1-92E8-4274-A6FB-05DE02CF574E}">
  <dimension ref="A1:R37"/>
  <sheetViews>
    <sheetView topLeftCell="A37" zoomScale="140" zoomScaleNormal="140" workbookViewId="0">
      <selection activeCell="D8" sqref="D6:D37"/>
    </sheetView>
  </sheetViews>
  <sheetFormatPr defaultRowHeight="15"/>
  <cols>
    <col min="1" max="1" width="3.85546875" customWidth="1"/>
    <col min="2" max="2" width="24" customWidth="1"/>
    <col min="3" max="3" width="14.140625" style="32" customWidth="1"/>
    <col min="4" max="4" width="14.5703125" style="32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41" customWidth="1"/>
  </cols>
  <sheetData>
    <row r="1" spans="1:18" ht="18.75">
      <c r="A1" s="42" t="s">
        <v>506</v>
      </c>
      <c r="B1" s="42"/>
      <c r="C1" s="42"/>
      <c r="D1" s="42"/>
      <c r="E1" s="42"/>
      <c r="F1" s="42"/>
      <c r="G1" s="42"/>
      <c r="H1" s="42"/>
      <c r="I1" s="38" t="s">
        <v>8</v>
      </c>
      <c r="J1" s="1"/>
      <c r="K1" s="1"/>
      <c r="L1" s="1"/>
      <c r="M1" s="1"/>
      <c r="N1" s="1"/>
      <c r="O1" s="1"/>
      <c r="P1" s="1"/>
      <c r="Q1" s="1"/>
      <c r="R1" s="1"/>
    </row>
    <row r="2" spans="1:18" ht="18.75">
      <c r="A2" s="42" t="s">
        <v>201</v>
      </c>
      <c r="B2" s="42"/>
      <c r="C2" s="42"/>
      <c r="D2" s="42"/>
      <c r="E2" s="42"/>
      <c r="F2" s="42"/>
      <c r="G2" s="42"/>
      <c r="H2" s="42"/>
      <c r="I2" s="39"/>
      <c r="J2" s="1"/>
      <c r="K2" s="1"/>
      <c r="L2" s="1"/>
      <c r="M2" s="1"/>
      <c r="N2" s="1"/>
      <c r="O2" s="1"/>
      <c r="P2" s="1"/>
      <c r="Q2" s="1"/>
      <c r="R2" s="1"/>
    </row>
    <row r="3" spans="1:18" ht="18.75">
      <c r="A3" s="42" t="s">
        <v>507</v>
      </c>
      <c r="B3" s="42"/>
      <c r="C3" s="42"/>
      <c r="D3" s="42"/>
      <c r="E3" s="42"/>
      <c r="F3" s="42"/>
      <c r="G3" s="42"/>
      <c r="H3" s="42"/>
      <c r="I3" s="39"/>
      <c r="J3" s="1"/>
      <c r="K3" s="1"/>
      <c r="L3" s="1"/>
      <c r="M3" s="1"/>
      <c r="N3" s="1"/>
      <c r="O3" s="1"/>
      <c r="P3" s="1"/>
      <c r="Q3" s="1"/>
      <c r="R3" s="1"/>
    </row>
    <row r="4" spans="1:18" ht="18.75">
      <c r="A4" s="5" t="s">
        <v>1</v>
      </c>
      <c r="B4" s="5" t="s">
        <v>2</v>
      </c>
      <c r="C4" s="29" t="s">
        <v>22</v>
      </c>
      <c r="D4" s="29" t="s">
        <v>10</v>
      </c>
      <c r="E4" s="5" t="s">
        <v>3</v>
      </c>
      <c r="F4" s="5" t="s">
        <v>4</v>
      </c>
      <c r="G4" s="5" t="s">
        <v>5</v>
      </c>
      <c r="H4" s="5" t="s">
        <v>204</v>
      </c>
      <c r="I4" s="36" t="s">
        <v>7</v>
      </c>
      <c r="J4" s="1"/>
      <c r="K4" s="1"/>
      <c r="L4" s="1"/>
      <c r="M4" s="1"/>
      <c r="N4" s="1"/>
      <c r="O4" s="1"/>
      <c r="P4" s="1"/>
      <c r="Q4" s="1"/>
      <c r="R4" s="1"/>
    </row>
    <row r="5" spans="1:18" ht="18.75">
      <c r="A5" s="6"/>
      <c r="B5" s="6"/>
      <c r="C5" s="30" t="s">
        <v>23</v>
      </c>
      <c r="D5" s="30"/>
      <c r="E5" s="6"/>
      <c r="F5" s="6"/>
      <c r="G5" s="6" t="s">
        <v>9</v>
      </c>
      <c r="H5" s="6" t="s">
        <v>203</v>
      </c>
      <c r="I5" s="37" t="s">
        <v>11</v>
      </c>
      <c r="J5" s="1"/>
      <c r="K5" s="1"/>
      <c r="L5" s="1"/>
      <c r="M5" s="1"/>
      <c r="N5" s="1"/>
      <c r="O5" s="1"/>
      <c r="P5" s="1"/>
      <c r="Q5" s="1"/>
      <c r="R5" s="1"/>
    </row>
    <row r="6" spans="1:18" s="33" customFormat="1" ht="56.25">
      <c r="A6" s="34">
        <v>1</v>
      </c>
      <c r="B6" s="31" t="s">
        <v>508</v>
      </c>
      <c r="C6" s="35">
        <v>47800</v>
      </c>
      <c r="D6" s="35">
        <f>C6</f>
        <v>47800</v>
      </c>
      <c r="E6" s="34" t="s">
        <v>202</v>
      </c>
      <c r="F6" s="31" t="s">
        <v>220</v>
      </c>
      <c r="G6" s="31" t="s">
        <v>220</v>
      </c>
      <c r="H6" s="31" t="s">
        <v>205</v>
      </c>
      <c r="I6" s="40" t="s">
        <v>509</v>
      </c>
    </row>
    <row r="7" spans="1:18" s="33" customFormat="1" ht="56.25">
      <c r="A7" s="34">
        <v>2</v>
      </c>
      <c r="B7" s="31" t="s">
        <v>510</v>
      </c>
      <c r="C7" s="35">
        <v>16700</v>
      </c>
      <c r="D7" s="35">
        <f t="shared" ref="D7:D37" si="0">C7</f>
        <v>16700</v>
      </c>
      <c r="E7" s="34" t="s">
        <v>202</v>
      </c>
      <c r="F7" s="31" t="s">
        <v>220</v>
      </c>
      <c r="G7" s="31" t="s">
        <v>220</v>
      </c>
      <c r="H7" s="31" t="s">
        <v>205</v>
      </c>
      <c r="I7" s="40" t="s">
        <v>512</v>
      </c>
    </row>
    <row r="8" spans="1:18" s="33" customFormat="1" ht="56.25">
      <c r="A8" s="34">
        <v>3</v>
      </c>
      <c r="B8" s="31" t="s">
        <v>511</v>
      </c>
      <c r="C8" s="35">
        <v>40600</v>
      </c>
      <c r="D8" s="35">
        <f t="shared" si="0"/>
        <v>40600</v>
      </c>
      <c r="E8" s="34" t="s">
        <v>202</v>
      </c>
      <c r="F8" s="31" t="s">
        <v>220</v>
      </c>
      <c r="G8" s="31" t="s">
        <v>220</v>
      </c>
      <c r="H8" s="31" t="s">
        <v>205</v>
      </c>
      <c r="I8" s="40" t="s">
        <v>513</v>
      </c>
    </row>
    <row r="9" spans="1:18" s="33" customFormat="1" ht="56.25">
      <c r="A9" s="34">
        <v>4</v>
      </c>
      <c r="B9" s="31" t="s">
        <v>514</v>
      </c>
      <c r="C9" s="35">
        <v>9991</v>
      </c>
      <c r="D9" s="35">
        <f t="shared" si="0"/>
        <v>9991</v>
      </c>
      <c r="E9" s="34" t="s">
        <v>202</v>
      </c>
      <c r="F9" s="31" t="s">
        <v>210</v>
      </c>
      <c r="G9" s="31" t="s">
        <v>210</v>
      </c>
      <c r="H9" s="31" t="s">
        <v>205</v>
      </c>
      <c r="I9" s="40" t="s">
        <v>515</v>
      </c>
    </row>
    <row r="10" spans="1:18" s="33" customFormat="1" ht="56.25">
      <c r="A10" s="34">
        <v>5</v>
      </c>
      <c r="B10" s="31" t="s">
        <v>516</v>
      </c>
      <c r="C10" s="35">
        <v>15995</v>
      </c>
      <c r="D10" s="35">
        <f t="shared" si="0"/>
        <v>15995</v>
      </c>
      <c r="E10" s="34" t="s">
        <v>202</v>
      </c>
      <c r="F10" s="31" t="s">
        <v>220</v>
      </c>
      <c r="G10" s="31" t="s">
        <v>220</v>
      </c>
      <c r="H10" s="31" t="s">
        <v>205</v>
      </c>
      <c r="I10" s="40" t="s">
        <v>517</v>
      </c>
    </row>
    <row r="11" spans="1:18" s="33" customFormat="1" ht="56.25">
      <c r="A11" s="34">
        <v>6</v>
      </c>
      <c r="B11" s="31" t="s">
        <v>518</v>
      </c>
      <c r="C11" s="35">
        <v>1760</v>
      </c>
      <c r="D11" s="35">
        <f t="shared" si="0"/>
        <v>1760</v>
      </c>
      <c r="E11" s="34" t="s">
        <v>202</v>
      </c>
      <c r="F11" s="31" t="s">
        <v>210</v>
      </c>
      <c r="G11" s="31" t="s">
        <v>210</v>
      </c>
      <c r="H11" s="31" t="s">
        <v>205</v>
      </c>
      <c r="I11" s="40" t="s">
        <v>519</v>
      </c>
    </row>
    <row r="12" spans="1:18" s="33" customFormat="1" ht="37.5">
      <c r="A12" s="34">
        <v>7</v>
      </c>
      <c r="B12" s="31" t="s">
        <v>520</v>
      </c>
      <c r="C12" s="35">
        <v>4500</v>
      </c>
      <c r="D12" s="35">
        <f t="shared" si="0"/>
        <v>4500</v>
      </c>
      <c r="E12" s="34" t="s">
        <v>202</v>
      </c>
      <c r="F12" s="31" t="s">
        <v>521</v>
      </c>
      <c r="G12" s="31" t="s">
        <v>521</v>
      </c>
      <c r="H12" s="31" t="s">
        <v>205</v>
      </c>
      <c r="I12" s="40" t="s">
        <v>522</v>
      </c>
    </row>
    <row r="13" spans="1:18" s="33" customFormat="1" ht="56.25">
      <c r="A13" s="34">
        <v>8</v>
      </c>
      <c r="B13" s="31" t="s">
        <v>523</v>
      </c>
      <c r="C13" s="35">
        <v>12000</v>
      </c>
      <c r="D13" s="35">
        <f t="shared" si="0"/>
        <v>12000</v>
      </c>
      <c r="E13" s="34" t="s">
        <v>202</v>
      </c>
      <c r="F13" s="31" t="s">
        <v>521</v>
      </c>
      <c r="G13" s="31" t="s">
        <v>521</v>
      </c>
      <c r="H13" s="31" t="s">
        <v>205</v>
      </c>
      <c r="I13" s="40" t="s">
        <v>524</v>
      </c>
    </row>
    <row r="14" spans="1:18" s="33" customFormat="1" ht="75">
      <c r="A14" s="34">
        <v>9</v>
      </c>
      <c r="B14" s="31" t="s">
        <v>525</v>
      </c>
      <c r="C14" s="35">
        <v>10400</v>
      </c>
      <c r="D14" s="35">
        <f t="shared" si="0"/>
        <v>10400</v>
      </c>
      <c r="E14" s="34" t="s">
        <v>202</v>
      </c>
      <c r="F14" s="31" t="s">
        <v>521</v>
      </c>
      <c r="G14" s="31" t="s">
        <v>521</v>
      </c>
      <c r="H14" s="31" t="s">
        <v>205</v>
      </c>
      <c r="I14" s="40" t="s">
        <v>526</v>
      </c>
    </row>
    <row r="15" spans="1:18" s="33" customFormat="1" ht="56.25">
      <c r="A15" s="34">
        <v>10</v>
      </c>
      <c r="B15" s="31" t="s">
        <v>527</v>
      </c>
      <c r="C15" s="35">
        <v>71500</v>
      </c>
      <c r="D15" s="35">
        <f t="shared" si="0"/>
        <v>71500</v>
      </c>
      <c r="E15" s="34" t="s">
        <v>202</v>
      </c>
      <c r="F15" s="31" t="s">
        <v>211</v>
      </c>
      <c r="G15" s="31" t="s">
        <v>211</v>
      </c>
      <c r="H15" s="31" t="s">
        <v>205</v>
      </c>
      <c r="I15" s="40" t="s">
        <v>528</v>
      </c>
    </row>
    <row r="16" spans="1:18" s="33" customFormat="1" ht="56.25">
      <c r="A16" s="34">
        <v>11</v>
      </c>
      <c r="B16" s="31" t="s">
        <v>529</v>
      </c>
      <c r="C16" s="35">
        <v>44460</v>
      </c>
      <c r="D16" s="35">
        <f t="shared" si="0"/>
        <v>44460</v>
      </c>
      <c r="E16" s="34" t="s">
        <v>202</v>
      </c>
      <c r="F16" s="31" t="s">
        <v>211</v>
      </c>
      <c r="G16" s="31" t="s">
        <v>211</v>
      </c>
      <c r="H16" s="31" t="s">
        <v>205</v>
      </c>
      <c r="I16" s="40" t="s">
        <v>530</v>
      </c>
    </row>
    <row r="17" spans="1:9" s="33" customFormat="1" ht="56.25">
      <c r="A17" s="34">
        <v>12</v>
      </c>
      <c r="B17" s="31" t="s">
        <v>531</v>
      </c>
      <c r="C17" s="35">
        <v>8402</v>
      </c>
      <c r="D17" s="35">
        <f t="shared" si="0"/>
        <v>8402</v>
      </c>
      <c r="E17" s="34" t="s">
        <v>202</v>
      </c>
      <c r="F17" s="31" t="s">
        <v>532</v>
      </c>
      <c r="G17" s="31" t="s">
        <v>532</v>
      </c>
      <c r="H17" s="31" t="s">
        <v>205</v>
      </c>
      <c r="I17" s="40" t="s">
        <v>533</v>
      </c>
    </row>
    <row r="18" spans="1:9" s="33" customFormat="1" ht="37.5">
      <c r="A18" s="34">
        <v>13</v>
      </c>
      <c r="B18" s="31" t="s">
        <v>534</v>
      </c>
      <c r="C18" s="35">
        <v>25000</v>
      </c>
      <c r="D18" s="35">
        <f t="shared" si="0"/>
        <v>25000</v>
      </c>
      <c r="E18" s="34" t="s">
        <v>202</v>
      </c>
      <c r="F18" s="31" t="s">
        <v>535</v>
      </c>
      <c r="G18" s="31" t="s">
        <v>535</v>
      </c>
      <c r="H18" s="31" t="s">
        <v>205</v>
      </c>
      <c r="I18" s="40" t="s">
        <v>536</v>
      </c>
    </row>
    <row r="19" spans="1:9" ht="56.25">
      <c r="A19" s="34">
        <v>14</v>
      </c>
      <c r="B19" s="31" t="s">
        <v>537</v>
      </c>
      <c r="C19" s="35">
        <v>6960</v>
      </c>
      <c r="D19" s="35">
        <f t="shared" si="0"/>
        <v>6960</v>
      </c>
      <c r="E19" s="34" t="s">
        <v>202</v>
      </c>
      <c r="F19" s="31" t="s">
        <v>220</v>
      </c>
      <c r="G19" s="31" t="s">
        <v>220</v>
      </c>
      <c r="H19" s="31" t="s">
        <v>205</v>
      </c>
      <c r="I19" s="40" t="s">
        <v>538</v>
      </c>
    </row>
    <row r="20" spans="1:9" ht="56.25">
      <c r="A20" s="34">
        <v>15</v>
      </c>
      <c r="B20" s="31" t="s">
        <v>539</v>
      </c>
      <c r="C20" s="35">
        <v>20000</v>
      </c>
      <c r="D20" s="35">
        <f t="shared" si="0"/>
        <v>20000</v>
      </c>
      <c r="E20" s="34" t="s">
        <v>202</v>
      </c>
      <c r="F20" s="31" t="s">
        <v>220</v>
      </c>
      <c r="G20" s="31" t="s">
        <v>220</v>
      </c>
      <c r="H20" s="31" t="s">
        <v>205</v>
      </c>
      <c r="I20" s="40" t="s">
        <v>540</v>
      </c>
    </row>
    <row r="21" spans="1:9" ht="56.25">
      <c r="A21" s="34">
        <v>16</v>
      </c>
      <c r="B21" s="31" t="s">
        <v>541</v>
      </c>
      <c r="C21" s="35">
        <v>29017.8</v>
      </c>
      <c r="D21" s="35">
        <f t="shared" si="0"/>
        <v>29017.8</v>
      </c>
      <c r="E21" s="34" t="s">
        <v>202</v>
      </c>
      <c r="F21" s="31" t="s">
        <v>280</v>
      </c>
      <c r="G21" s="31" t="s">
        <v>280</v>
      </c>
      <c r="H21" s="31" t="s">
        <v>205</v>
      </c>
      <c r="I21" s="40" t="s">
        <v>543</v>
      </c>
    </row>
    <row r="22" spans="1:9" ht="56.25">
      <c r="A22" s="34">
        <v>17</v>
      </c>
      <c r="B22" s="31" t="s">
        <v>542</v>
      </c>
      <c r="C22" s="35">
        <v>4167.45</v>
      </c>
      <c r="D22" s="35">
        <f t="shared" si="0"/>
        <v>4167.45</v>
      </c>
      <c r="E22" s="34" t="s">
        <v>202</v>
      </c>
      <c r="F22" s="31" t="s">
        <v>280</v>
      </c>
      <c r="G22" s="31" t="s">
        <v>280</v>
      </c>
      <c r="H22" s="31" t="s">
        <v>205</v>
      </c>
      <c r="I22" s="40" t="s">
        <v>544</v>
      </c>
    </row>
    <row r="23" spans="1:9" ht="56.25">
      <c r="A23" s="34">
        <v>18</v>
      </c>
      <c r="B23" s="31" t="s">
        <v>545</v>
      </c>
      <c r="C23" s="35">
        <v>29220</v>
      </c>
      <c r="D23" s="35">
        <f t="shared" si="0"/>
        <v>29220</v>
      </c>
      <c r="E23" s="34" t="s">
        <v>202</v>
      </c>
      <c r="F23" s="31" t="s">
        <v>210</v>
      </c>
      <c r="G23" s="31" t="s">
        <v>210</v>
      </c>
      <c r="H23" s="31" t="s">
        <v>205</v>
      </c>
      <c r="I23" s="40" t="s">
        <v>546</v>
      </c>
    </row>
    <row r="24" spans="1:9" ht="56.25">
      <c r="A24" s="34">
        <v>19</v>
      </c>
      <c r="B24" s="31" t="s">
        <v>547</v>
      </c>
      <c r="C24" s="35">
        <v>5590</v>
      </c>
      <c r="D24" s="35">
        <f t="shared" si="0"/>
        <v>5590</v>
      </c>
      <c r="E24" s="34" t="s">
        <v>202</v>
      </c>
      <c r="F24" s="31" t="s">
        <v>210</v>
      </c>
      <c r="G24" s="31" t="s">
        <v>210</v>
      </c>
      <c r="H24" s="31" t="s">
        <v>205</v>
      </c>
      <c r="I24" s="40" t="s">
        <v>548</v>
      </c>
    </row>
    <row r="25" spans="1:9" ht="37.5">
      <c r="A25" s="34">
        <v>20</v>
      </c>
      <c r="B25" s="31" t="s">
        <v>549</v>
      </c>
      <c r="C25" s="35">
        <v>23625</v>
      </c>
      <c r="D25" s="35">
        <f t="shared" si="0"/>
        <v>23625</v>
      </c>
      <c r="E25" s="34" t="s">
        <v>202</v>
      </c>
      <c r="F25" s="31" t="s">
        <v>550</v>
      </c>
      <c r="G25" s="31" t="s">
        <v>550</v>
      </c>
      <c r="H25" s="31" t="s">
        <v>205</v>
      </c>
      <c r="I25" s="40" t="s">
        <v>551</v>
      </c>
    </row>
    <row r="26" spans="1:9" ht="56.25">
      <c r="A26" s="34">
        <v>21</v>
      </c>
      <c r="B26" s="31" t="s">
        <v>552</v>
      </c>
      <c r="C26" s="35">
        <v>1080</v>
      </c>
      <c r="D26" s="35">
        <f t="shared" si="0"/>
        <v>1080</v>
      </c>
      <c r="E26" s="34" t="s">
        <v>202</v>
      </c>
      <c r="F26" s="31" t="s">
        <v>303</v>
      </c>
      <c r="G26" s="31" t="s">
        <v>303</v>
      </c>
      <c r="H26" s="31" t="s">
        <v>205</v>
      </c>
      <c r="I26" s="40" t="s">
        <v>553</v>
      </c>
    </row>
    <row r="27" spans="1:9" ht="56.25">
      <c r="A27" s="34">
        <v>22</v>
      </c>
      <c r="B27" s="31" t="s">
        <v>554</v>
      </c>
      <c r="C27" s="35">
        <v>18370</v>
      </c>
      <c r="D27" s="35">
        <f t="shared" si="0"/>
        <v>18370</v>
      </c>
      <c r="E27" s="34" t="s">
        <v>202</v>
      </c>
      <c r="F27" s="31" t="s">
        <v>550</v>
      </c>
      <c r="G27" s="31" t="s">
        <v>550</v>
      </c>
      <c r="H27" s="31" t="s">
        <v>205</v>
      </c>
      <c r="I27" s="40" t="s">
        <v>555</v>
      </c>
    </row>
    <row r="28" spans="1:9" ht="37.5">
      <c r="A28" s="34">
        <v>23</v>
      </c>
      <c r="B28" s="31" t="s">
        <v>556</v>
      </c>
      <c r="C28" s="35">
        <v>5100</v>
      </c>
      <c r="D28" s="35">
        <f t="shared" si="0"/>
        <v>5100</v>
      </c>
      <c r="E28" s="34" t="s">
        <v>202</v>
      </c>
      <c r="F28" s="31" t="s">
        <v>557</v>
      </c>
      <c r="G28" s="31" t="s">
        <v>557</v>
      </c>
      <c r="H28" s="31" t="s">
        <v>205</v>
      </c>
      <c r="I28" s="40" t="s">
        <v>558</v>
      </c>
    </row>
    <row r="29" spans="1:9" ht="56.25">
      <c r="A29" s="34">
        <v>24</v>
      </c>
      <c r="B29" s="31" t="s">
        <v>559</v>
      </c>
      <c r="C29" s="35">
        <v>1600</v>
      </c>
      <c r="D29" s="35">
        <f t="shared" si="0"/>
        <v>1600</v>
      </c>
      <c r="E29" s="34" t="s">
        <v>202</v>
      </c>
      <c r="F29" s="31" t="s">
        <v>560</v>
      </c>
      <c r="G29" s="31" t="s">
        <v>560</v>
      </c>
      <c r="H29" s="31" t="s">
        <v>205</v>
      </c>
      <c r="I29" s="40" t="s">
        <v>561</v>
      </c>
    </row>
    <row r="30" spans="1:9" ht="56.25">
      <c r="A30" s="34">
        <v>25</v>
      </c>
      <c r="B30" s="31" t="s">
        <v>562</v>
      </c>
      <c r="C30" s="35">
        <v>1600</v>
      </c>
      <c r="D30" s="35">
        <f t="shared" si="0"/>
        <v>1600</v>
      </c>
      <c r="E30" s="34" t="s">
        <v>202</v>
      </c>
      <c r="F30" s="31" t="s">
        <v>560</v>
      </c>
      <c r="G30" s="31" t="s">
        <v>560</v>
      </c>
      <c r="H30" s="31" t="s">
        <v>205</v>
      </c>
      <c r="I30" s="40" t="s">
        <v>563</v>
      </c>
    </row>
    <row r="31" spans="1:9" ht="56.25">
      <c r="A31" s="34">
        <v>26</v>
      </c>
      <c r="B31" s="31" t="s">
        <v>564</v>
      </c>
      <c r="C31" s="35">
        <v>15200</v>
      </c>
      <c r="D31" s="35">
        <f t="shared" si="0"/>
        <v>15200</v>
      </c>
      <c r="E31" s="34" t="s">
        <v>202</v>
      </c>
      <c r="F31" s="31" t="s">
        <v>206</v>
      </c>
      <c r="G31" s="31" t="s">
        <v>206</v>
      </c>
      <c r="H31" s="31" t="s">
        <v>205</v>
      </c>
      <c r="I31" s="40" t="s">
        <v>548</v>
      </c>
    </row>
    <row r="32" spans="1:9" ht="56.25">
      <c r="A32" s="34">
        <v>27</v>
      </c>
      <c r="B32" s="31" t="s">
        <v>565</v>
      </c>
      <c r="C32" s="35"/>
      <c r="D32" s="35">
        <f t="shared" si="0"/>
        <v>0</v>
      </c>
      <c r="E32" s="34" t="s">
        <v>202</v>
      </c>
      <c r="F32" s="31" t="s">
        <v>566</v>
      </c>
      <c r="G32" s="31" t="s">
        <v>566</v>
      </c>
      <c r="H32" s="31" t="s">
        <v>205</v>
      </c>
      <c r="I32" s="40" t="s">
        <v>567</v>
      </c>
    </row>
    <row r="33" spans="1:9" ht="56.25">
      <c r="A33" s="34">
        <v>28</v>
      </c>
      <c r="B33" s="31" t="s">
        <v>568</v>
      </c>
      <c r="C33" s="35">
        <v>9000</v>
      </c>
      <c r="D33" s="35">
        <f t="shared" si="0"/>
        <v>9000</v>
      </c>
      <c r="E33" s="34" t="s">
        <v>202</v>
      </c>
      <c r="F33" s="31" t="s">
        <v>209</v>
      </c>
      <c r="G33" s="31" t="s">
        <v>209</v>
      </c>
      <c r="H33" s="31" t="s">
        <v>205</v>
      </c>
      <c r="I33" s="40" t="s">
        <v>569</v>
      </c>
    </row>
    <row r="34" spans="1:9" ht="56.25">
      <c r="A34" s="34">
        <v>29</v>
      </c>
      <c r="B34" s="31" t="s">
        <v>568</v>
      </c>
      <c r="C34" s="35">
        <v>9000</v>
      </c>
      <c r="D34" s="35">
        <f t="shared" si="0"/>
        <v>9000</v>
      </c>
      <c r="E34" s="34" t="s">
        <v>202</v>
      </c>
      <c r="F34" s="31" t="s">
        <v>503</v>
      </c>
      <c r="G34" s="31" t="s">
        <v>503</v>
      </c>
      <c r="H34" s="31" t="s">
        <v>205</v>
      </c>
      <c r="I34" s="40" t="s">
        <v>570</v>
      </c>
    </row>
    <row r="35" spans="1:9" ht="56.25">
      <c r="A35" s="34">
        <v>30</v>
      </c>
      <c r="B35" s="31" t="s">
        <v>571</v>
      </c>
      <c r="C35" s="35">
        <v>256000</v>
      </c>
      <c r="D35" s="35">
        <f t="shared" si="0"/>
        <v>256000</v>
      </c>
      <c r="E35" s="34" t="s">
        <v>202</v>
      </c>
      <c r="F35" s="31" t="s">
        <v>572</v>
      </c>
      <c r="G35" s="31" t="s">
        <v>572</v>
      </c>
      <c r="H35" s="31" t="s">
        <v>205</v>
      </c>
      <c r="I35" s="40" t="s">
        <v>573</v>
      </c>
    </row>
    <row r="36" spans="1:9" ht="56.25">
      <c r="A36" s="34">
        <v>31</v>
      </c>
      <c r="B36" s="31" t="s">
        <v>574</v>
      </c>
      <c r="C36" s="35">
        <v>380000</v>
      </c>
      <c r="D36" s="35">
        <f t="shared" si="0"/>
        <v>380000</v>
      </c>
      <c r="E36" s="34" t="s">
        <v>202</v>
      </c>
      <c r="F36" s="31" t="s">
        <v>575</v>
      </c>
      <c r="G36" s="31" t="s">
        <v>575</v>
      </c>
      <c r="H36" s="31" t="s">
        <v>205</v>
      </c>
      <c r="I36" s="40" t="s">
        <v>576</v>
      </c>
    </row>
    <row r="37" spans="1:9" ht="56.25">
      <c r="A37" s="34">
        <v>32</v>
      </c>
      <c r="B37" s="31" t="s">
        <v>577</v>
      </c>
      <c r="C37" s="35">
        <v>360000</v>
      </c>
      <c r="D37" s="35">
        <f t="shared" si="0"/>
        <v>360000</v>
      </c>
      <c r="E37" s="34" t="s">
        <v>202</v>
      </c>
      <c r="F37" s="31" t="s">
        <v>575</v>
      </c>
      <c r="G37" s="31" t="s">
        <v>575</v>
      </c>
      <c r="H37" s="31" t="s">
        <v>205</v>
      </c>
      <c r="I37" s="40" t="s">
        <v>578</v>
      </c>
    </row>
  </sheetData>
  <mergeCells count="3">
    <mergeCell ref="A1:H1"/>
    <mergeCell ref="A2:H2"/>
    <mergeCell ref="A3:H3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6</vt:i4>
      </vt:variant>
    </vt:vector>
  </HeadingPairs>
  <TitlesOfParts>
    <vt:vector size="19" baseType="lpstr">
      <vt:lpstr>กย.68</vt:lpstr>
      <vt:lpstr>ต.ค.67</vt:lpstr>
      <vt:lpstr>พย.67</vt:lpstr>
      <vt:lpstr>ธค.67</vt:lpstr>
      <vt:lpstr>มค.68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กย.68!Print_Titles</vt:lpstr>
      <vt:lpstr>ต.ค.67!Print_Titles</vt:lpstr>
      <vt:lpstr>ธค.67!Print_Titles</vt:lpstr>
      <vt:lpstr>พย.67!Print_Titles</vt:lpstr>
      <vt:lpstr>มค.68!Print_Titles</vt:lpstr>
      <vt:lpstr>มี.ค.68!Print_Titles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KESORN</dc:creator>
  <cp:lastModifiedBy>User</cp:lastModifiedBy>
  <cp:lastPrinted>2026-03-10T08:06:43Z</cp:lastPrinted>
  <dcterms:created xsi:type="dcterms:W3CDTF">2026-01-29T06:59:13Z</dcterms:created>
  <dcterms:modified xsi:type="dcterms:W3CDTF">2026-05-25T08:28:30Z</dcterms:modified>
</cp:coreProperties>
</file>