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ดาว\งานที่ต้่องสรุปประจำเดือน\ITA\สขร.1 สรุปจัดซื้อจัดจ้างรายเดือน\2568\"/>
    </mc:Choice>
  </mc:AlternateContent>
  <xr:revisionPtr revIDLastSave="0" documentId="8_{D77C5805-4D59-4DFF-A9E9-C746C1E2C642}" xr6:coauthVersionLast="47" xr6:coauthVersionMax="47" xr10:uidLastSave="{00000000-0000-0000-0000-000000000000}"/>
  <bookViews>
    <workbookView xWindow="12615" yWindow="255" windowWidth="8505" windowHeight="12465" xr2:uid="{FCAA9406-2458-47B6-88EC-9BD60F0B4939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D13" i="2"/>
  <c r="G12" i="2"/>
  <c r="D12" i="2"/>
  <c r="G11" i="2"/>
  <c r="D11" i="2"/>
  <c r="G10" i="2"/>
  <c r="D10" i="2"/>
  <c r="G9" i="2"/>
  <c r="D9" i="2"/>
  <c r="G8" i="2"/>
  <c r="D8" i="2"/>
  <c r="G7" i="2"/>
  <c r="D7" i="2"/>
  <c r="G6" i="2"/>
  <c r="D6" i="2"/>
</calcChain>
</file>

<file path=xl/sharedStrings.xml><?xml version="1.0" encoding="utf-8"?>
<sst xmlns="http://schemas.openxmlformats.org/spreadsheetml/2006/main" count="57" uniqueCount="40">
  <si>
    <t xml:space="preserve">           แบบ สขร. 1</t>
  </si>
  <si>
    <t>องค์การบริหารส่วนตำบลบางพลับ</t>
  </si>
  <si>
    <t>ที่</t>
  </si>
  <si>
    <t>งานจัดซื้อจัดจ้าง</t>
  </si>
  <si>
    <t>วงเงิน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</si>
  <si>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</si>
  <si>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</si>
  <si>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</si>
  <si>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</si>
  <si>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</si>
  <si>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</si>
  <si>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ที่จะซื้อหรือจ้าง</t>
  </si>
  <si>
    <t>ที่ตกลงซื้อหรือจ้าง</t>
  </si>
  <si>
    <t>โดยสังเขป</t>
  </si>
  <si>
    <t>หรือข้อตกลงในการซื้อ/จ้าง</t>
  </si>
  <si>
    <t>วิธีเฉพาะเจาะจง</t>
  </si>
  <si>
    <t>เป็นบุคคลที่มีคุณสมบัติครบถ้วน</t>
  </si>
  <si>
    <t>ร้านนลิน</t>
  </si>
  <si>
    <t>ร้านบางพลับค้าไม้และวัสดุก่อสร้าง</t>
  </si>
  <si>
    <t>จัดซื้อน้ำมันเชื้อเพลิงและหล่อลื่นสำหรับเครื่องจักรกลที่ได้รับสนับสนุนจาก อบจ. สุพรรณบุรี</t>
  </si>
  <si>
    <t>บริษัทบางพลับ ปิโตรเลี่ยม 2019 จำกัด</t>
  </si>
  <si>
    <t>สรุปผลการดำเนินการจัดซื้อจัดจ้างในรอบเดือน   กันยายน   2568</t>
  </si>
  <si>
    <t>วันที่    1  ตุลาคม   พ.ศ.  2568</t>
  </si>
  <si>
    <t>จัดซื้อวัสดุก่อสร้างในการดำเนินงานกองช่าง จำนวน 29 รายการ</t>
  </si>
  <si>
    <t>99/68  02/09/2568</t>
  </si>
  <si>
    <t>จัดซื้อวัสดุงานบ้านงานครัว สำนักปลัด จำนวน ๙ รายการ</t>
  </si>
  <si>
    <t>100/68  03/09/2568</t>
  </si>
  <si>
    <t>จัดซื้อวัสดุไฟฟ้าและวิทยุ ของกองช่าง จำนวน 21 รายการ</t>
  </si>
  <si>
    <t>101/68  09/09/2568</t>
  </si>
  <si>
    <t>จัดซื้อวัสดุสำนักงาน ของ สำนักปลัด จำนวน ๒๒ รายการ</t>
  </si>
  <si>
    <t>102/68  10/09/2568</t>
  </si>
  <si>
    <t>103/68  18/09/2568</t>
  </si>
  <si>
    <t xml:space="preserve">จ้างเหมาซ่อมแซมเครื่องปรับอากาศ ห้องทำงานกองคลัง </t>
  </si>
  <si>
    <t>นายณัฐพงศ์ วิววรรธมงคล</t>
  </si>
  <si>
    <t>83/68  05/09/2568</t>
  </si>
  <si>
    <t xml:space="preserve">จ้างเหมาซ่อมแซมเครื่องปรับอากาศ ห้องทำงานรองนายก </t>
  </si>
  <si>
    <t>84/68  05/09/2568</t>
  </si>
  <si>
    <t>จ้างเหมาจัดทำตรายาง เพื่อใช้ในการดำเนินงานของสำนักปลัด จำนวน 4 รายการ</t>
  </si>
  <si>
    <t>ร้านอันนาบุ๊คเฮ้าส์</t>
  </si>
  <si>
    <t>85/68  05/09/2568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</si>
</sst>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43" fontId="3" fillId="0" borderId="3" xfId="1" applyFont="1" applyBorder="1" applyAlignment="1">
      <alignment vertical="top"/>
    </xf>
    <xf numFmtId="0" fontId="3" fillId="0" borderId="3" xfId="0" quotePrefix="1" applyFont="1" applyBorder="1" applyAlignment="1">
      <alignment horizontal="center" vertical="top" wrapText="1"/>
    </xf>
    <xf numFmtId="0" fontId="0" fillId="0" borderId="0" xfId="0" applyAlignment="1">
      <alignment vertical="top"/>
    </xf>
    <xf numFmtId="43" fontId="0" fillId="0" borderId="0" xfId="1" applyFont="1"/>
    <xf numFmtId="2" fontId="0" fillId="0" borderId="0" xfId="0" applyNumberForma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BA95B-25A1-4C42-80E9-92AF0CEFA937}">
  <dimension ref="A1:R13"/>
  <sheetViews>
    <sheetView tabSelected="1" workbookViewId="0">
      <selection sqref="A1:XFD1048576"/>
    </sheetView>
  </sheetViews>
  <sheetFormatPr defaultRowHeight="15"/>
  <cols>
    <col min="1" max="1" width="3.85546875" customWidth="1"/>
    <col min="2" max="2" width="24" customWidth="1"/>
    <col min="3" max="3" width="14.140625" style="16" customWidth="1"/>
    <col min="4" max="4" width="14.5703125" style="16" customWidth="1"/>
    <col min="5" max="5" width="12.42578125" customWidth="1"/>
    <col min="6" max="6" width="23" customWidth="1"/>
    <col min="7" max="7" width="22.7109375" customWidth="1"/>
    <col min="8" max="8" width="19" customWidth="1"/>
    <col min="9" max="9" width="18.140625" style="17" customWidth="1"/>
  </cols>
  <sheetData>
    <row r="1" spans="1:18" ht="18.75">
      <c r="A1" s="1" t="s">
        <v>21</v>
      </c>
      <c r="B1" s="1"/>
      <c r="C1" s="1"/>
      <c r="D1" s="1"/>
      <c r="E1" s="1"/>
      <c r="F1" s="1"/>
      <c r="G1" s="1"/>
      <c r="H1" s="1"/>
      <c r="I1" s="2" t="s">
        <v>0</v>
      </c>
      <c r="J1" s="3"/>
      <c r="K1" s="3"/>
      <c r="L1" s="3"/>
      <c r="M1" s="3"/>
      <c r="N1" s="3"/>
      <c r="O1" s="3"/>
      <c r="P1" s="3"/>
      <c r="Q1" s="3"/>
      <c r="R1" s="3"/>
    </row>
    <row r="2" spans="1:18" ht="18.75">
      <c r="A2" s="1" t="s">
        <v>1</v>
      </c>
      <c r="B2" s="1"/>
      <c r="C2" s="1"/>
      <c r="D2" s="1"/>
      <c r="E2" s="1"/>
      <c r="F2" s="1"/>
      <c r="G2" s="1"/>
      <c r="H2" s="1"/>
      <c r="I2" s="4"/>
      <c r="J2" s="3"/>
      <c r="K2" s="3"/>
      <c r="L2" s="3"/>
      <c r="M2" s="3"/>
      <c r="N2" s="3"/>
      <c r="O2" s="3"/>
      <c r="P2" s="3"/>
      <c r="Q2" s="3"/>
      <c r="R2" s="3"/>
    </row>
    <row r="3" spans="1:18" ht="18.75">
      <c r="A3" s="1" t="s">
        <v>22</v>
      </c>
      <c r="B3" s="1"/>
      <c r="C3" s="1"/>
      <c r="D3" s="1"/>
      <c r="E3" s="1"/>
      <c r="F3" s="1"/>
      <c r="G3" s="1"/>
      <c r="H3" s="1"/>
      <c r="I3" s="4"/>
      <c r="J3" s="3"/>
      <c r="K3" s="3"/>
      <c r="L3" s="3"/>
      <c r="M3" s="3"/>
      <c r="N3" s="3"/>
      <c r="O3" s="3"/>
      <c r="P3" s="3"/>
      <c r="Q3" s="3"/>
      <c r="R3" s="3"/>
    </row>
    <row r="4" spans="1:18" ht="18.75">
      <c r="A4" s="5" t="s">
        <v>2</v>
      </c>
      <c r="B4" s="5" t="s">
        <v>3</v>
      </c>
      <c r="C4" s="6" t="s">
        <v>4</v>
      </c>
      <c r="D4" s="6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7" t="s">
        <v>10</v>
      </c>
      <c r="J4" s="3"/>
      <c r="K4" s="3"/>
      <c r="L4" s="3"/>
      <c r="M4" s="3"/>
      <c r="N4" s="3"/>
      <c r="O4" s="3"/>
      <c r="P4" s="3"/>
      <c r="Q4" s="3"/>
      <c r="R4" s="3"/>
    </row>
    <row r="5" spans="1:18" ht="18.75">
      <c r="A5" s="8"/>
      <c r="B5" s="8"/>
      <c r="C5" s="9" t="s">
        <v>11</v>
      </c>
      <c r="D5" s="9"/>
      <c r="E5" s="8"/>
      <c r="F5" s="8"/>
      <c r="G5" s="8" t="s">
        <v>12</v>
      </c>
      <c r="H5" s="8" t="s">
        <v>13</v>
      </c>
      <c r="I5" s="10" t="s">
        <v>14</v>
      </c>
      <c r="J5" s="3"/>
      <c r="K5" s="3"/>
      <c r="L5" s="3"/>
      <c r="M5" s="3"/>
      <c r="N5" s="3"/>
      <c r="O5" s="3"/>
      <c r="P5" s="3"/>
      <c r="Q5" s="3"/>
      <c r="R5" s="3"/>
    </row>
    <row r="6" spans="1:18" s="15" customFormat="1" ht="56.25">
      <c r="A6" s="11">
        <v>1</v>
      </c>
      <c r="B6" s="12" t="s">
        <v>23</v>
      </c>
      <c r="C6" s="13">
        <v>13503</v>
      </c>
      <c r="D6" s="13">
        <f>C6</f>
        <v>13503</v>
      </c>
      <c r="E6" s="11" t="s">
        <v>15</v>
      </c>
      <c r="F6" s="12" t="s">
        <v>18</v>
      </c>
      <c r="G6" s="12" t="str">
        <f>F6</f>
        <v>ร้านบางพลับค้าไม้และวัสดุก่อสร้าง</v>
      </c>
      <c r="H6" s="12" t="s">
        <v>16</v>
      </c>
      <c r="I6" s="14" t="s">
        <v>24</v>
      </c>
    </row>
    <row r="7" spans="1:18" s="15" customFormat="1" ht="37.5">
      <c r="A7" s="11">
        <v>2</v>
      </c>
      <c r="B7" s="12" t="s">
        <v>25</v>
      </c>
      <c r="C7" s="13">
        <v>5030</v>
      </c>
      <c r="D7" s="13">
        <f>C7</f>
        <v>5030</v>
      </c>
      <c r="E7" s="11" t="s">
        <v>15</v>
      </c>
      <c r="F7" s="12" t="s">
        <v>17</v>
      </c>
      <c r="G7" s="12" t="str">
        <f t="shared" ref="G7:G13" si="0">F7</f>
        <v>ร้านนลิน</v>
      </c>
      <c r="H7" s="12" t="s">
        <v>16</v>
      </c>
      <c r="I7" s="14" t="s">
        <v>26</v>
      </c>
    </row>
    <row r="8" spans="1:18" s="15" customFormat="1" ht="37.5">
      <c r="A8" s="11">
        <v>3</v>
      </c>
      <c r="B8" s="12" t="s">
        <v>27</v>
      </c>
      <c r="C8" s="13">
        <v>16775</v>
      </c>
      <c r="D8" s="13">
        <f>C8</f>
        <v>16775</v>
      </c>
      <c r="E8" s="11" t="s">
        <v>15</v>
      </c>
      <c r="F8" s="12" t="s">
        <v>17</v>
      </c>
      <c r="G8" s="12" t="str">
        <f t="shared" si="0"/>
        <v>ร้านนลิน</v>
      </c>
      <c r="H8" s="12" t="s">
        <v>16</v>
      </c>
      <c r="I8" s="14" t="s">
        <v>28</v>
      </c>
    </row>
    <row r="9" spans="1:18" s="15" customFormat="1" ht="37.5">
      <c r="A9" s="11">
        <v>4</v>
      </c>
      <c r="B9" s="12" t="s">
        <v>29</v>
      </c>
      <c r="C9" s="13">
        <v>10806</v>
      </c>
      <c r="D9" s="13">
        <f t="shared" ref="D9:D13" si="1">C9</f>
        <v>10806</v>
      </c>
      <c r="E9" s="11" t="s">
        <v>15</v>
      </c>
      <c r="F9" s="12" t="s">
        <v>17</v>
      </c>
      <c r="G9" s="12" t="str">
        <f t="shared" si="0"/>
        <v>ร้านนลิน</v>
      </c>
      <c r="H9" s="12" t="s">
        <v>16</v>
      </c>
      <c r="I9" s="14" t="s">
        <v>30</v>
      </c>
    </row>
    <row r="10" spans="1:18" s="15" customFormat="1" ht="56.25">
      <c r="A10" s="11">
        <v>5</v>
      </c>
      <c r="B10" s="12" t="s">
        <v>19</v>
      </c>
      <c r="C10" s="13">
        <v>33464.6</v>
      </c>
      <c r="D10" s="13">
        <f t="shared" si="1"/>
        <v>33464.6</v>
      </c>
      <c r="E10" s="11" t="s">
        <v>15</v>
      </c>
      <c r="F10" s="12" t="s">
        <v>20</v>
      </c>
      <c r="G10" s="12" t="str">
        <f t="shared" si="0"/>
        <v>บริษัทบางพลับ ปิโตรเลี่ยม 2019 จำกัด</v>
      </c>
      <c r="H10" s="12" t="s">
        <v>16</v>
      </c>
      <c r="I10" s="14" t="s">
        <v>31</v>
      </c>
    </row>
    <row r="11" spans="1:18" s="15" customFormat="1" ht="56.25">
      <c r="A11" s="11">
        <v>6</v>
      </c>
      <c r="B11" s="12" t="s">
        <v>32</v>
      </c>
      <c r="C11" s="13">
        <v>3900</v>
      </c>
      <c r="D11" s="13">
        <f t="shared" si="1"/>
        <v>3900</v>
      </c>
      <c r="E11" s="11" t="s">
        <v>15</v>
      </c>
      <c r="F11" s="12" t="s">
        <v>33</v>
      </c>
      <c r="G11" s="12" t="str">
        <f t="shared" si="0"/>
        <v>นายณัฐพงศ์ วิววรรธมงคล</v>
      </c>
      <c r="H11" s="12" t="s">
        <v>16</v>
      </c>
      <c r="I11" s="14" t="s">
        <v>34</v>
      </c>
    </row>
    <row r="12" spans="1:18" s="15" customFormat="1" ht="56.25">
      <c r="A12" s="11">
        <v>7</v>
      </c>
      <c r="B12" s="12" t="s">
        <v>35</v>
      </c>
      <c r="C12" s="13">
        <v>1200</v>
      </c>
      <c r="D12" s="13">
        <f t="shared" si="1"/>
        <v>1200</v>
      </c>
      <c r="E12" s="11" t="s">
        <v>15</v>
      </c>
      <c r="F12" s="12" t="s">
        <v>33</v>
      </c>
      <c r="G12" s="12" t="str">
        <f t="shared" si="0"/>
        <v>นายณัฐพงศ์ วิววรรธมงคล</v>
      </c>
      <c r="H12" s="12" t="s">
        <v>16</v>
      </c>
      <c r="I12" s="14" t="s">
        <v>36</v>
      </c>
    </row>
    <row r="13" spans="1:18" s="15" customFormat="1" ht="56.25">
      <c r="A13" s="11">
        <v>8</v>
      </c>
      <c r="B13" s="12" t="s">
        <v>37</v>
      </c>
      <c r="C13" s="13">
        <v>1675</v>
      </c>
      <c r="D13" s="13">
        <f t="shared" si="1"/>
        <v>1675</v>
      </c>
      <c r="E13" s="11" t="s">
        <v>15</v>
      </c>
      <c r="F13" s="12" t="s">
        <v>38</v>
      </c>
      <c r="G13" s="12" t="str">
        <f t="shared" si="0"/>
        <v>ร้านอันนาบุ๊คเฮ้าส์</v>
      </c>
      <c r="H13" s="12" t="s">
        <v>16</v>
      </c>
      <c r="I13" s="14" t="s">
        <v>39</v>
      </c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2026-06-16T10:32:29Z</dcterms:created>
  <dcterms:modified xsi:type="dcterms:W3CDTF">2026-06-16T10:44:05Z</dcterms:modified>
</cp:coreProperties>
</file>