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ดาว\งานที่ต้่องสรุปประจำเดือน\ITA\สขร.1 สรุปจัดซื้อจัดจ้างรายเดือน\2568\"/>
    </mc:Choice>
  </mc:AlternateContent>
  <xr:revisionPtr revIDLastSave="0" documentId="8_{8D8E78D5-A16F-4596-8123-EE1E39D85456}" xr6:coauthVersionLast="47" xr6:coauthVersionMax="47" xr10:uidLastSave="{00000000-0000-0000-0000-000000000000}"/>
  <bookViews>
    <workbookView xWindow="12615" yWindow="255" windowWidth="8505" windowHeight="12465" xr2:uid="{FCAA9406-2458-47B6-88EC-9BD60F0B4939}"/>
  </bookViews>
  <sheets>
    <sheet name="Sheet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8" i="2" l="1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D8" i="2"/>
  <c r="D7" i="2"/>
  <c r="D6" i="2"/>
</calcChain>
</file>

<file path=xl/sharedStrings.xml><?xml version="1.0" encoding="utf-8"?>
<sst xmlns="http://schemas.openxmlformats.org/spreadsheetml/2006/main" count="155" uniqueCount="81">
  <si>
    <t xml:space="preserve">           แบบ สขร. 1</t>
  </si>
  <si>
    <t>องค์การบริหารส่วนตำบลบางพลับ</t>
  </si>
  <si>
    <t>ที่</t>
  </si>
  <si>
    <t>งานจัดซื้อจัดจ้าง</t>
  </si>
  <si>
    <t>วงเงิน</t>
  </si>
  <si>
    <t>ราคากลาง</t>
  </si>
  <si>
    <t>วิธีซื้อ/จ้าง</t>
  </si>
  <si>
    <t>ผู้เสนอราคาและราคาที่เสนอ</t>
  </si>
  <si>
    <t>ผู้ได้รับการคัดเลือกและราคา</t>
  </si>
  <si>
    <t>เหตุผลที่คัดเลือก</t>
  </si>
  <si>
    <t>เลขที่และวันที่ของสัญญา</t>
  </si>
  <si>
    <t>ที่จะซื้อหรือจ้าง</t>
  </si>
  <si>
    <t>ที่ตกลงซื้อหรือจ้าง</t>
  </si>
  <si>
    <t>โดยสังเขป</t>
  </si>
  <si>
    <t>หรือข้อตกลงในการซื้อ/จ้าง</t>
  </si>
  <si>
    <t>วิธีเฉพาะเจาะจง</t>
  </si>
  <si>
    <t>เป็นบุคคลที่มีคุณสมบัติครบถ้วน</t>
  </si>
  <si>
    <t>หจก.กลุ่มผู้เลี้ยงโคนม หนองหญ้าไซ</t>
  </si>
  <si>
    <t xml:space="preserve">นายจิรวัฒน์  ชูเพชรสมบูรณ์ </t>
  </si>
  <si>
    <t>บริษัท ป.เจริญดี สเตเบิล จำกัด</t>
  </si>
  <si>
    <t>บริษัทเสรี ไอทีเซ็นเตอร์ จำกัด</t>
  </si>
  <si>
    <t>ร้านนลิน</t>
  </si>
  <si>
    <t>ร้านบางพลับค้าไม้และวัสดุก่อสร้าง</t>
  </si>
  <si>
    <t>ร้านศรีอนันต์ อิงค์เจ็ท</t>
  </si>
  <si>
    <t>สรุปผลการดำเนินการจัดซื้อจัดจ้างในรอบเดือน   มกราคม    2568</t>
  </si>
  <si>
    <t>วันที่   5  กุมภาพันธ์   พ.ศ.  2568</t>
  </si>
  <si>
    <t xml:space="preserve">จัดซื้อวัสดุ เพื่อใช้ดำเนินงานโครงการจัดงานวันเด็กแห่งชาติประจำปี 2568 </t>
  </si>
  <si>
    <t>18/68 11/01/2568</t>
  </si>
  <si>
    <t>จัดซื้อวัสดุหมึกพิมพ์คอมพิวเตอร์ เพื่อใช้ในการดำเนินงานกองคลัง จำนวน 6 รายการ</t>
  </si>
  <si>
    <t xml:space="preserve">บริษัทเสรี ไอทีเซ็นเตอร์ จำกัด  </t>
  </si>
  <si>
    <t>19/68 22/01/2568</t>
  </si>
  <si>
    <t>จัดซื้อวัสดุหมึกพิมพ์คอมพิวเตอร์เพื่อใช้ในการดำเนินงานของสำนักปลัด 5 รายการ</t>
  </si>
  <si>
    <t>20/68 22/01/2568</t>
  </si>
  <si>
    <t>จัดซื้อวัสดุหมึกพิมพ์คอมพิวเตอร์ กองการศึกษาศาสนาฯ 5 รายการ</t>
  </si>
  <si>
    <t>21/68 22/01/2568</t>
  </si>
  <si>
    <t>จัดซื้อวัสดุหมึกพิมพ์คอมพิวเตอร์ ของกองช่าง 4 รายการ</t>
  </si>
  <si>
    <t>22/68 22/01/2568</t>
  </si>
  <si>
    <t>จัดซื้อวัสดุสำนักงาน เพื่อใช้ในการดำเนินงานของสำนักปลัด จำนวน 29 รายการ</t>
  </si>
  <si>
    <t>23/68 24/01/2568</t>
  </si>
  <si>
    <t>จัดซื้อวัสดุประปา เพื่อใช้ในการดำเนินงานเดินแนวท่อประปา ม.6,3 จำนวน 14 รายการ</t>
  </si>
  <si>
    <t>24/68 24/01/2568</t>
  </si>
  <si>
    <t xml:space="preserve">จัดซื้อวัสดุก่อสร้าง ซ่อมแซมที่อยู่อาศัยผู้สูงอายุ 2568 </t>
  </si>
  <si>
    <t>25/68 24/01/2568</t>
  </si>
  <si>
    <t>จัดซื้อวัสดุสำนักงาน เพื่อใช้ในการดำเนินงานของกองคลัง จำนวน 9 รายการ</t>
  </si>
  <si>
    <t>26/68 24/01/2568</t>
  </si>
  <si>
    <t>จัดซื้ออาหารเสริม(นม)โรงเรียนสำหรับโรงเรียนในสังกัด สพฐ เดือน กุมภาพันธ์  68</t>
  </si>
  <si>
    <t>27/68 31/01/2568</t>
  </si>
  <si>
    <t>จัดทำป้ายไวนิลประชาสัมพันธ์ในโครงการจัดงานวันเด็กประจำปี 2568</t>
  </si>
  <si>
    <t>25/68 07/01/2568</t>
  </si>
  <si>
    <t>จ้างเหมาเช่าเต็นท์พร้อมติดตั้งบริเวณที่ทำการ เพื่อจัดงานวันเด็ก</t>
  </si>
  <si>
    <t>นายปรีชา  ศุภวิโรจน์</t>
  </si>
  <si>
    <t>26/68 07/01/2568</t>
  </si>
  <si>
    <t>จ้างเหมาจัดตกแต่งสถานที่และจัดตั้งเวที พร้อมเครื่องเสียงวันเด็กปี 2568</t>
  </si>
  <si>
    <t>นายอำนาจ ผิวเลิศ</t>
  </si>
  <si>
    <t>27/68 07/01/2568</t>
  </si>
  <si>
    <t>จ้างเหมาจัดทำอาหารเพื่อใช้ในการดำเนินงานโครงการจัดงานวันเด็กแห่งชาติ 2568</t>
  </si>
  <si>
    <t>นางประนอม  มาลีรส</t>
  </si>
  <si>
    <t>28/68 08/01/2568</t>
  </si>
  <si>
    <t>จ้างเหมาซ่อมแซมถนนภายในหมู่บ้านหมู่ที่ 6,7 จำนวน 3 รายการ</t>
  </si>
  <si>
    <t>29/68 17/01/2568</t>
  </si>
  <si>
    <t>จ้างซ่อมแซมเครื่องพิมพ์คอมพิวเตอร์ ของสำนักปลัด หมายเลขครุภัณฑ์416-62-0059</t>
  </si>
  <si>
    <t>30/68 22/01/2568</t>
  </si>
  <si>
    <t>จ้างเหมาจัดทำป้ายอะคิลิกการปรับปรุงซ่อมแซมบ้านผู้สูงอายุ 1 ป้าย</t>
  </si>
  <si>
    <t>31/68 24/01/2568</t>
  </si>
  <si>
    <t>จ้างเหมาเดินระบบเมนต์ไฟฟ้าจ่ายเครื่องปรับอากาศห้องกองคลัง</t>
  </si>
  <si>
    <t>ร้านสุเทพ แอร์ แอนไลน์ติงค์</t>
  </si>
  <si>
    <t>32/68 27/01/2568</t>
  </si>
  <si>
    <t>จ้างเหมาทำความสะอาดเครื่องปรับอากาศห้องนายกและห้องปลัด อบต.บางพลับ</t>
  </si>
  <si>
    <t>33/68 27/01/2568</t>
  </si>
  <si>
    <t>จ้างเหมาซ่อมแซมปั๊มซัมเมิร์สและเปลี่ยนอุปกรณ์ที่ชำรุดระบบประปา หมู่ที่ 5 ดอนสงวน</t>
  </si>
  <si>
    <t>นายพยงค์  ผิวนวล</t>
  </si>
  <si>
    <t>34/68 28/01/2568</t>
  </si>
  <si>
    <t>จ้างเหมารถตู้เพื่อใช้รับส่ง นักเรียนของ ศพด.อบต.บางพลับ เดือน กุมภาพันธ์ 2568</t>
  </si>
  <si>
    <t>35/68 31/01/2568</t>
  </si>
  <si>
    <t>โครงการเสริมดินพร้อมลงลูกรังจากสะพานข้ามคลองสองพี่น้องถึงสุดเขต ม.4 ตำบลบางพลับ</t>
  </si>
  <si>
    <t xml:space="preserve">ห้างหุ้นส่วนจำกัด เตีย เพิ่มพูนทรัพย์ 9999 </t>
  </si>
  <si>
    <t>ห้างหุ้นส่วนจำกัด เตีย เพิ่มพูนทรัพย์ 10000</t>
  </si>
  <si>
    <t>04/68 30/01/2569</t>
  </si>
  <si>
    <t>โครงการก่อสร้างถนน คอนกรีตเสริมเหล็กจากบ้านนางแฉล้ม บุญวงษ์ ถึงบ้านมนูญ  บุญวงษ์ ม.7</t>
  </si>
  <si>
    <t>บริษัท อาร์-เอ็น จิเนียริ่ง จำกัด</t>
  </si>
  <si>
    <t>05/68 31/01/2570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</si>
</sst>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4"/>
      <color theme="1"/>
      <name val="TH SarabunIT๙"/>
      <family val="2"/>
    </font>
    <font>
      <sz val="14"/>
      <color theme="1"/>
      <name val="TH SarabunIT๙"/>
      <family val="2"/>
    </font>
    <font>
      <b/>
      <sz val="12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 applyAlignment="1">
      <alignment horizontal="center"/>
    </xf>
    <xf numFmtId="2" fontId="2" fillId="0" borderId="0" xfId="0" applyNumberFormat="1" applyFont="1" applyAlignment="1">
      <alignment horizontal="center"/>
    </xf>
    <xf numFmtId="0" fontId="3" fillId="0" borderId="0" xfId="0" applyFont="1"/>
    <xf numFmtId="2" fontId="3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center"/>
    </xf>
    <xf numFmtId="43" fontId="2" fillId="0" borderId="1" xfId="1" applyFont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43" fontId="2" fillId="0" borderId="2" xfId="1" applyFont="1" applyBorder="1" applyAlignment="1">
      <alignment horizontal="center"/>
    </xf>
    <xf numFmtId="2" fontId="4" fillId="0" borderId="2" xfId="0" applyNumberFormat="1" applyFont="1" applyBorder="1" applyAlignment="1">
      <alignment horizontal="center"/>
    </xf>
    <xf numFmtId="0" fontId="3" fillId="0" borderId="3" xfId="0" applyFont="1" applyBorder="1" applyAlignment="1">
      <alignment vertical="top"/>
    </xf>
    <xf numFmtId="0" fontId="3" fillId="0" borderId="3" xfId="0" applyFont="1" applyBorder="1" applyAlignment="1">
      <alignment vertical="top" wrapText="1"/>
    </xf>
    <xf numFmtId="43" fontId="3" fillId="0" borderId="3" xfId="1" applyFont="1" applyBorder="1" applyAlignment="1">
      <alignment vertical="top"/>
    </xf>
    <xf numFmtId="0" fontId="3" fillId="0" borderId="3" xfId="0" quotePrefix="1" applyFont="1" applyBorder="1" applyAlignment="1">
      <alignment horizontal="center" vertical="top" wrapText="1"/>
    </xf>
    <xf numFmtId="0" fontId="0" fillId="0" borderId="0" xfId="0" applyAlignment="1">
      <alignment vertical="top"/>
    </xf>
    <xf numFmtId="43" fontId="0" fillId="0" borderId="0" xfId="1" applyFont="1"/>
    <xf numFmtId="2" fontId="0" fillId="0" borderId="0" xfId="0" applyNumberFormat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9BA95B-25A1-4C42-80E9-92AF0CEFA937}">
  <dimension ref="A1:R28"/>
  <sheetViews>
    <sheetView tabSelected="1" workbookViewId="0">
      <selection activeCell="A2" sqref="A2:H2"/>
    </sheetView>
  </sheetViews>
  <sheetFormatPr defaultRowHeight="15"/>
  <cols>
    <col min="1" max="1" width="3.85546875" customWidth="1"/>
    <col min="2" max="2" width="24" customWidth="1"/>
    <col min="3" max="3" width="14.140625" style="16" customWidth="1"/>
    <col min="4" max="4" width="14.5703125" style="16" customWidth="1"/>
    <col min="5" max="5" width="12.42578125" customWidth="1"/>
    <col min="6" max="6" width="23" customWidth="1"/>
    <col min="7" max="7" width="22.7109375" customWidth="1"/>
    <col min="8" max="8" width="19" customWidth="1"/>
    <col min="9" max="9" width="18.140625" style="17" customWidth="1"/>
  </cols>
  <sheetData>
    <row r="1" spans="1:18" ht="18.75">
      <c r="A1" s="1" t="s">
        <v>24</v>
      </c>
      <c r="B1" s="1"/>
      <c r="C1" s="1"/>
      <c r="D1" s="1"/>
      <c r="E1" s="1"/>
      <c r="F1" s="1"/>
      <c r="G1" s="1"/>
      <c r="H1" s="1"/>
      <c r="I1" s="2" t="s">
        <v>0</v>
      </c>
      <c r="J1" s="3"/>
      <c r="K1" s="3"/>
      <c r="L1" s="3"/>
      <c r="M1" s="3"/>
      <c r="N1" s="3"/>
      <c r="O1" s="3"/>
      <c r="P1" s="3"/>
      <c r="Q1" s="3"/>
      <c r="R1" s="3"/>
    </row>
    <row r="2" spans="1:18" ht="18.75">
      <c r="A2" s="1" t="s">
        <v>1</v>
      </c>
      <c r="B2" s="1"/>
      <c r="C2" s="1"/>
      <c r="D2" s="1"/>
      <c r="E2" s="1"/>
      <c r="F2" s="1"/>
      <c r="G2" s="1"/>
      <c r="H2" s="1"/>
      <c r="I2" s="4"/>
      <c r="J2" s="3"/>
      <c r="K2" s="3"/>
      <c r="L2" s="3"/>
      <c r="M2" s="3"/>
      <c r="N2" s="3"/>
      <c r="O2" s="3"/>
      <c r="P2" s="3"/>
      <c r="Q2" s="3"/>
      <c r="R2" s="3"/>
    </row>
    <row r="3" spans="1:18" ht="18.75">
      <c r="A3" s="1" t="s">
        <v>25</v>
      </c>
      <c r="B3" s="1"/>
      <c r="C3" s="1"/>
      <c r="D3" s="1"/>
      <c r="E3" s="1"/>
      <c r="F3" s="1"/>
      <c r="G3" s="1"/>
      <c r="H3" s="1"/>
      <c r="I3" s="4"/>
      <c r="J3" s="3"/>
      <c r="K3" s="3"/>
      <c r="L3" s="3"/>
      <c r="M3" s="3"/>
      <c r="N3" s="3"/>
      <c r="O3" s="3"/>
      <c r="P3" s="3"/>
      <c r="Q3" s="3"/>
      <c r="R3" s="3"/>
    </row>
    <row r="4" spans="1:18" ht="18.75">
      <c r="A4" s="5" t="s">
        <v>2</v>
      </c>
      <c r="B4" s="5" t="s">
        <v>3</v>
      </c>
      <c r="C4" s="6" t="s">
        <v>4</v>
      </c>
      <c r="D4" s="6" t="s">
        <v>5</v>
      </c>
      <c r="E4" s="5" t="s">
        <v>6</v>
      </c>
      <c r="F4" s="5" t="s">
        <v>7</v>
      </c>
      <c r="G4" s="5" t="s">
        <v>8</v>
      </c>
      <c r="H4" s="5" t="s">
        <v>9</v>
      </c>
      <c r="I4" s="7" t="s">
        <v>10</v>
      </c>
      <c r="J4" s="3"/>
      <c r="K4" s="3"/>
      <c r="L4" s="3"/>
      <c r="M4" s="3"/>
      <c r="N4" s="3"/>
      <c r="O4" s="3"/>
      <c r="P4" s="3"/>
      <c r="Q4" s="3"/>
      <c r="R4" s="3"/>
    </row>
    <row r="5" spans="1:18" ht="18.75">
      <c r="A5" s="8"/>
      <c r="B5" s="8"/>
      <c r="C5" s="9" t="s">
        <v>11</v>
      </c>
      <c r="D5" s="9"/>
      <c r="E5" s="8"/>
      <c r="F5" s="8"/>
      <c r="G5" s="8" t="s">
        <v>12</v>
      </c>
      <c r="H5" s="8" t="s">
        <v>13</v>
      </c>
      <c r="I5" s="10" t="s">
        <v>14</v>
      </c>
      <c r="J5" s="3"/>
      <c r="K5" s="3"/>
      <c r="L5" s="3"/>
      <c r="M5" s="3"/>
      <c r="N5" s="3"/>
      <c r="O5" s="3"/>
      <c r="P5" s="3"/>
      <c r="Q5" s="3"/>
      <c r="R5" s="3"/>
    </row>
    <row r="6" spans="1:18" s="15" customFormat="1" ht="56.25">
      <c r="A6" s="11">
        <v>1</v>
      </c>
      <c r="B6" s="12" t="s">
        <v>26</v>
      </c>
      <c r="C6" s="13">
        <v>2260</v>
      </c>
      <c r="D6" s="13">
        <f>C6</f>
        <v>2260</v>
      </c>
      <c r="E6" s="11" t="s">
        <v>15</v>
      </c>
      <c r="F6" s="12" t="s">
        <v>21</v>
      </c>
      <c r="G6" s="12" t="s">
        <v>21</v>
      </c>
      <c r="H6" s="12" t="s">
        <v>16</v>
      </c>
      <c r="I6" s="14" t="s">
        <v>27</v>
      </c>
    </row>
    <row r="7" spans="1:18" s="15" customFormat="1" ht="75">
      <c r="A7" s="11">
        <v>2</v>
      </c>
      <c r="B7" s="12" t="s">
        <v>28</v>
      </c>
      <c r="C7" s="13">
        <v>26790</v>
      </c>
      <c r="D7" s="13">
        <f t="shared" ref="D7:D28" si="0">C7</f>
        <v>26790</v>
      </c>
      <c r="E7" s="11" t="s">
        <v>15</v>
      </c>
      <c r="F7" s="12" t="s">
        <v>29</v>
      </c>
      <c r="G7" s="12" t="s">
        <v>20</v>
      </c>
      <c r="H7" s="12" t="s">
        <v>16</v>
      </c>
      <c r="I7" s="14" t="s">
        <v>30</v>
      </c>
    </row>
    <row r="8" spans="1:18" s="15" customFormat="1" ht="75">
      <c r="A8" s="11">
        <v>3</v>
      </c>
      <c r="B8" s="12" t="s">
        <v>31</v>
      </c>
      <c r="C8" s="13">
        <v>12700</v>
      </c>
      <c r="D8" s="13">
        <f t="shared" si="0"/>
        <v>12700</v>
      </c>
      <c r="E8" s="11" t="s">
        <v>15</v>
      </c>
      <c r="F8" s="12" t="s">
        <v>29</v>
      </c>
      <c r="G8" s="12" t="s">
        <v>20</v>
      </c>
      <c r="H8" s="12" t="s">
        <v>16</v>
      </c>
      <c r="I8" s="14" t="s">
        <v>32</v>
      </c>
    </row>
    <row r="9" spans="1:18" s="15" customFormat="1" ht="56.25">
      <c r="A9" s="11">
        <v>4</v>
      </c>
      <c r="B9" s="12" t="s">
        <v>33</v>
      </c>
      <c r="C9" s="13">
        <v>6785</v>
      </c>
      <c r="D9" s="13">
        <f t="shared" si="0"/>
        <v>6785</v>
      </c>
      <c r="E9" s="11" t="s">
        <v>15</v>
      </c>
      <c r="F9" s="12" t="s">
        <v>29</v>
      </c>
      <c r="G9" s="12" t="s">
        <v>20</v>
      </c>
      <c r="H9" s="12" t="s">
        <v>16</v>
      </c>
      <c r="I9" s="14" t="s">
        <v>34</v>
      </c>
    </row>
    <row r="10" spans="1:18" s="15" customFormat="1" ht="56.25">
      <c r="A10" s="11">
        <v>5</v>
      </c>
      <c r="B10" s="12" t="s">
        <v>35</v>
      </c>
      <c r="C10" s="13">
        <v>5530</v>
      </c>
      <c r="D10" s="13">
        <f t="shared" si="0"/>
        <v>5530</v>
      </c>
      <c r="E10" s="11" t="s">
        <v>15</v>
      </c>
      <c r="F10" s="12" t="s">
        <v>29</v>
      </c>
      <c r="G10" s="12" t="s">
        <v>20</v>
      </c>
      <c r="H10" s="12" t="s">
        <v>16</v>
      </c>
      <c r="I10" s="14" t="s">
        <v>36</v>
      </c>
    </row>
    <row r="11" spans="1:18" s="15" customFormat="1" ht="56.25">
      <c r="A11" s="11">
        <v>6</v>
      </c>
      <c r="B11" s="12" t="s">
        <v>37</v>
      </c>
      <c r="C11" s="13">
        <v>16481</v>
      </c>
      <c r="D11" s="13">
        <f t="shared" si="0"/>
        <v>16481</v>
      </c>
      <c r="E11" s="11" t="s">
        <v>15</v>
      </c>
      <c r="F11" s="12" t="s">
        <v>21</v>
      </c>
      <c r="G11" s="12" t="s">
        <v>21</v>
      </c>
      <c r="H11" s="12" t="s">
        <v>16</v>
      </c>
      <c r="I11" s="14" t="s">
        <v>38</v>
      </c>
    </row>
    <row r="12" spans="1:18" s="15" customFormat="1" ht="75">
      <c r="A12" s="11">
        <v>7</v>
      </c>
      <c r="B12" s="12" t="s">
        <v>39</v>
      </c>
      <c r="C12" s="13">
        <v>49090</v>
      </c>
      <c r="D12" s="13">
        <f t="shared" si="0"/>
        <v>49090</v>
      </c>
      <c r="E12" s="11" t="s">
        <v>15</v>
      </c>
      <c r="F12" s="12" t="s">
        <v>22</v>
      </c>
      <c r="G12" s="12" t="s">
        <v>22</v>
      </c>
      <c r="H12" s="12" t="s">
        <v>16</v>
      </c>
      <c r="I12" s="14" t="s">
        <v>40</v>
      </c>
    </row>
    <row r="13" spans="1:18" s="15" customFormat="1" ht="37.5">
      <c r="A13" s="11">
        <v>8</v>
      </c>
      <c r="B13" s="12" t="s">
        <v>41</v>
      </c>
      <c r="C13" s="13">
        <v>27277</v>
      </c>
      <c r="D13" s="13">
        <f t="shared" si="0"/>
        <v>27277</v>
      </c>
      <c r="E13" s="11" t="s">
        <v>15</v>
      </c>
      <c r="F13" s="12" t="s">
        <v>22</v>
      </c>
      <c r="G13" s="12" t="s">
        <v>22</v>
      </c>
      <c r="H13" s="12" t="s">
        <v>16</v>
      </c>
      <c r="I13" s="14" t="s">
        <v>42</v>
      </c>
    </row>
    <row r="14" spans="1:18" s="15" customFormat="1" ht="56.25">
      <c r="A14" s="11">
        <v>9</v>
      </c>
      <c r="B14" s="12" t="s">
        <v>43</v>
      </c>
      <c r="C14" s="13">
        <v>7275</v>
      </c>
      <c r="D14" s="13">
        <f t="shared" si="0"/>
        <v>7275</v>
      </c>
      <c r="E14" s="11" t="s">
        <v>15</v>
      </c>
      <c r="F14" s="12" t="s">
        <v>21</v>
      </c>
      <c r="G14" s="12" t="s">
        <v>21</v>
      </c>
      <c r="H14" s="12" t="s">
        <v>16</v>
      </c>
      <c r="I14" s="14" t="s">
        <v>44</v>
      </c>
    </row>
    <row r="15" spans="1:18" s="15" customFormat="1" ht="75">
      <c r="A15" s="11">
        <v>10</v>
      </c>
      <c r="B15" s="12" t="s">
        <v>45</v>
      </c>
      <c r="C15" s="13">
        <v>30024.75</v>
      </c>
      <c r="D15" s="13">
        <f t="shared" si="0"/>
        <v>30024.75</v>
      </c>
      <c r="E15" s="11" t="s">
        <v>15</v>
      </c>
      <c r="F15" s="12" t="s">
        <v>17</v>
      </c>
      <c r="G15" s="12" t="s">
        <v>17</v>
      </c>
      <c r="H15" s="12" t="s">
        <v>16</v>
      </c>
      <c r="I15" s="14" t="s">
        <v>46</v>
      </c>
    </row>
    <row r="16" spans="1:18" s="15" customFormat="1" ht="56.25">
      <c r="A16" s="11">
        <v>11</v>
      </c>
      <c r="B16" s="12" t="s">
        <v>47</v>
      </c>
      <c r="C16" s="13">
        <v>1200</v>
      </c>
      <c r="D16" s="13">
        <f t="shared" si="0"/>
        <v>1200</v>
      </c>
      <c r="E16" s="11" t="s">
        <v>15</v>
      </c>
      <c r="F16" s="12" t="s">
        <v>23</v>
      </c>
      <c r="G16" s="12" t="s">
        <v>23</v>
      </c>
      <c r="H16" s="12" t="s">
        <v>16</v>
      </c>
      <c r="I16" s="14" t="s">
        <v>48</v>
      </c>
    </row>
    <row r="17" spans="1:9" s="15" customFormat="1" ht="56.25">
      <c r="A17" s="11">
        <v>12</v>
      </c>
      <c r="B17" s="12" t="s">
        <v>49</v>
      </c>
      <c r="C17" s="13">
        <v>15000</v>
      </c>
      <c r="D17" s="13">
        <f t="shared" si="0"/>
        <v>15000</v>
      </c>
      <c r="E17" s="11" t="s">
        <v>15</v>
      </c>
      <c r="F17" s="12" t="s">
        <v>50</v>
      </c>
      <c r="G17" s="12" t="s">
        <v>50</v>
      </c>
      <c r="H17" s="12" t="s">
        <v>16</v>
      </c>
      <c r="I17" s="14" t="s">
        <v>51</v>
      </c>
    </row>
    <row r="18" spans="1:9" s="15" customFormat="1" ht="56.25">
      <c r="A18" s="11">
        <v>13</v>
      </c>
      <c r="B18" s="12" t="s">
        <v>52</v>
      </c>
      <c r="C18" s="13">
        <v>11000</v>
      </c>
      <c r="D18" s="13">
        <f t="shared" si="0"/>
        <v>11000</v>
      </c>
      <c r="E18" s="11" t="s">
        <v>15</v>
      </c>
      <c r="F18" s="12" t="s">
        <v>53</v>
      </c>
      <c r="G18" s="12" t="s">
        <v>53</v>
      </c>
      <c r="H18" s="12" t="s">
        <v>16</v>
      </c>
      <c r="I18" s="14" t="s">
        <v>54</v>
      </c>
    </row>
    <row r="19" spans="1:9" ht="56.25">
      <c r="A19" s="11">
        <v>14</v>
      </c>
      <c r="B19" s="12" t="s">
        <v>55</v>
      </c>
      <c r="C19" s="13">
        <v>7500</v>
      </c>
      <c r="D19" s="13">
        <f t="shared" si="0"/>
        <v>7500</v>
      </c>
      <c r="E19" s="11" t="s">
        <v>15</v>
      </c>
      <c r="F19" s="12" t="s">
        <v>56</v>
      </c>
      <c r="G19" s="12" t="s">
        <v>56</v>
      </c>
      <c r="H19" s="12" t="s">
        <v>16</v>
      </c>
      <c r="I19" s="14" t="s">
        <v>57</v>
      </c>
    </row>
    <row r="20" spans="1:9" ht="56.25">
      <c r="A20" s="11">
        <v>15</v>
      </c>
      <c r="B20" s="12" t="s">
        <v>58</v>
      </c>
      <c r="C20" s="13">
        <v>158000</v>
      </c>
      <c r="D20" s="13">
        <f t="shared" si="0"/>
        <v>158000</v>
      </c>
      <c r="E20" s="11" t="s">
        <v>15</v>
      </c>
      <c r="F20" s="12" t="s">
        <v>19</v>
      </c>
      <c r="G20" s="12" t="s">
        <v>19</v>
      </c>
      <c r="H20" s="12" t="s">
        <v>16</v>
      </c>
      <c r="I20" s="14" t="s">
        <v>59</v>
      </c>
    </row>
    <row r="21" spans="1:9" ht="75">
      <c r="A21" s="11">
        <v>16</v>
      </c>
      <c r="B21" s="12" t="s">
        <v>60</v>
      </c>
      <c r="C21" s="13">
        <v>4280</v>
      </c>
      <c r="D21" s="13">
        <f t="shared" si="0"/>
        <v>4280</v>
      </c>
      <c r="E21" s="11" t="s">
        <v>15</v>
      </c>
      <c r="F21" s="12" t="s">
        <v>29</v>
      </c>
      <c r="G21" s="12" t="s">
        <v>20</v>
      </c>
      <c r="H21" s="12" t="s">
        <v>16</v>
      </c>
      <c r="I21" s="14" t="s">
        <v>61</v>
      </c>
    </row>
    <row r="22" spans="1:9" ht="56.25">
      <c r="A22" s="11">
        <v>17</v>
      </c>
      <c r="B22" s="12" t="s">
        <v>62</v>
      </c>
      <c r="C22" s="13">
        <v>800</v>
      </c>
      <c r="D22" s="13">
        <f t="shared" si="0"/>
        <v>800</v>
      </c>
      <c r="E22" s="11" t="s">
        <v>15</v>
      </c>
      <c r="F22" s="12" t="s">
        <v>23</v>
      </c>
      <c r="G22" s="12" t="s">
        <v>23</v>
      </c>
      <c r="H22" s="12" t="s">
        <v>16</v>
      </c>
      <c r="I22" s="14" t="s">
        <v>63</v>
      </c>
    </row>
    <row r="23" spans="1:9" ht="56.25">
      <c r="A23" s="11">
        <v>18</v>
      </c>
      <c r="B23" s="12" t="s">
        <v>64</v>
      </c>
      <c r="C23" s="13">
        <v>2800</v>
      </c>
      <c r="D23" s="13">
        <f t="shared" si="0"/>
        <v>2800</v>
      </c>
      <c r="E23" s="11" t="s">
        <v>15</v>
      </c>
      <c r="F23" s="12" t="s">
        <v>65</v>
      </c>
      <c r="G23" s="12" t="s">
        <v>65</v>
      </c>
      <c r="H23" s="12" t="s">
        <v>16</v>
      </c>
      <c r="I23" s="14" t="s">
        <v>66</v>
      </c>
    </row>
    <row r="24" spans="1:9" ht="56.25">
      <c r="A24" s="11">
        <v>19</v>
      </c>
      <c r="B24" s="12" t="s">
        <v>67</v>
      </c>
      <c r="C24" s="13">
        <v>1600</v>
      </c>
      <c r="D24" s="13">
        <f t="shared" si="0"/>
        <v>1600</v>
      </c>
      <c r="E24" s="11" t="s">
        <v>15</v>
      </c>
      <c r="F24" s="12" t="s">
        <v>65</v>
      </c>
      <c r="G24" s="12" t="s">
        <v>65</v>
      </c>
      <c r="H24" s="12" t="s">
        <v>16</v>
      </c>
      <c r="I24" s="14" t="s">
        <v>68</v>
      </c>
    </row>
    <row r="25" spans="1:9" ht="75">
      <c r="A25" s="11">
        <v>20</v>
      </c>
      <c r="B25" s="12" t="s">
        <v>69</v>
      </c>
      <c r="C25" s="13">
        <v>6040</v>
      </c>
      <c r="D25" s="13">
        <f t="shared" si="0"/>
        <v>6040</v>
      </c>
      <c r="E25" s="11" t="s">
        <v>15</v>
      </c>
      <c r="F25" s="12" t="s">
        <v>70</v>
      </c>
      <c r="G25" s="12" t="s">
        <v>70</v>
      </c>
      <c r="H25" s="12" t="s">
        <v>16</v>
      </c>
      <c r="I25" s="14" t="s">
        <v>71</v>
      </c>
    </row>
    <row r="26" spans="1:9" ht="56.25">
      <c r="A26" s="11">
        <v>21</v>
      </c>
      <c r="B26" s="12" t="s">
        <v>72</v>
      </c>
      <c r="C26" s="13">
        <v>15200</v>
      </c>
      <c r="D26" s="13">
        <f t="shared" si="0"/>
        <v>15200</v>
      </c>
      <c r="E26" s="11" t="s">
        <v>15</v>
      </c>
      <c r="F26" s="12" t="s">
        <v>18</v>
      </c>
      <c r="G26" s="12" t="s">
        <v>18</v>
      </c>
      <c r="H26" s="12" t="s">
        <v>16</v>
      </c>
      <c r="I26" s="14" t="s">
        <v>73</v>
      </c>
    </row>
    <row r="27" spans="1:9" ht="75">
      <c r="A27" s="11">
        <v>22</v>
      </c>
      <c r="B27" s="12" t="s">
        <v>74</v>
      </c>
      <c r="C27" s="13">
        <v>416000</v>
      </c>
      <c r="D27" s="13">
        <f t="shared" si="0"/>
        <v>416000</v>
      </c>
      <c r="E27" s="11" t="s">
        <v>15</v>
      </c>
      <c r="F27" s="12" t="s">
        <v>75</v>
      </c>
      <c r="G27" s="12" t="s">
        <v>76</v>
      </c>
      <c r="H27" s="12" t="s">
        <v>16</v>
      </c>
      <c r="I27" s="14" t="s">
        <v>77</v>
      </c>
    </row>
    <row r="28" spans="1:9" ht="75">
      <c r="A28" s="11">
        <v>23</v>
      </c>
      <c r="B28" s="12" t="s">
        <v>78</v>
      </c>
      <c r="C28" s="13">
        <v>485000</v>
      </c>
      <c r="D28" s="13">
        <f t="shared" si="0"/>
        <v>485000</v>
      </c>
      <c r="E28" s="11" t="s">
        <v>15</v>
      </c>
      <c r="F28" s="12" t="s">
        <v>79</v>
      </c>
      <c r="G28" s="12" t="s">
        <v>79</v>
      </c>
      <c r="H28" s="12" t="s">
        <v>16</v>
      </c>
      <c r="I28" s="14" t="s">
        <v>80</v>
      </c>
    </row>
  </sheetData>
  <mergeCells count="3">
    <mergeCell ref="A1:H1"/>
    <mergeCell ref="A2:H2"/>
    <mergeCell ref="A3:H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2026-06-16T10:32:29Z</dcterms:created>
  <dcterms:modified xsi:type="dcterms:W3CDTF">2026-06-16T10:39:54Z</dcterms:modified>
</cp:coreProperties>
</file>